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TONG HOP (2)" sheetId="12" r:id="rId1"/>
  </sheets>
  <definedNames>
    <definedName name="_xlnm._FilterDatabase" localSheetId="0" hidden="1">'TONG HOP (2)'!$A$7:$K$202</definedName>
    <definedName name="_xlnm.Print_Titles" localSheetId="0">'TONG HOP (2)'!$7:$7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2" l="1"/>
  <c r="J201" i="12" s="1"/>
  <c r="I200" i="12"/>
  <c r="J200" i="12" s="1"/>
  <c r="I199" i="12"/>
  <c r="J199" i="12" s="1"/>
  <c r="I198" i="12"/>
  <c r="J198" i="12" s="1"/>
  <c r="I197" i="12"/>
  <c r="J197" i="12" s="1"/>
  <c r="I196" i="12"/>
  <c r="J196" i="12" s="1"/>
  <c r="I195" i="12"/>
  <c r="J195" i="12" s="1"/>
  <c r="I194" i="12"/>
  <c r="J194" i="12" s="1"/>
  <c r="I193" i="12"/>
  <c r="J193" i="12" s="1"/>
  <c r="I192" i="12"/>
  <c r="J192" i="12" s="1"/>
  <c r="I191" i="12"/>
  <c r="J191" i="12" s="1"/>
  <c r="I190" i="12"/>
  <c r="J190" i="12" s="1"/>
  <c r="I189" i="12"/>
  <c r="J189" i="12" s="1"/>
  <c r="I188" i="12"/>
  <c r="J188" i="12" s="1"/>
  <c r="I187" i="12"/>
  <c r="J187" i="12" s="1"/>
  <c r="I186" i="12"/>
  <c r="J186" i="12" s="1"/>
  <c r="I185" i="12"/>
  <c r="J185" i="12" s="1"/>
  <c r="I184" i="12"/>
  <c r="J184" i="12" s="1"/>
  <c r="I183" i="12"/>
  <c r="J183" i="12" s="1"/>
  <c r="I182" i="12"/>
  <c r="J182" i="12" s="1"/>
  <c r="I181" i="12"/>
  <c r="J181" i="12" s="1"/>
  <c r="I180" i="12"/>
  <c r="J180" i="12" s="1"/>
  <c r="I179" i="12"/>
  <c r="J179" i="12" s="1"/>
  <c r="I178" i="12"/>
  <c r="J178" i="12" s="1"/>
  <c r="I177" i="12"/>
  <c r="J177" i="12" s="1"/>
  <c r="I176" i="12"/>
  <c r="J176" i="12" s="1"/>
  <c r="I175" i="12"/>
  <c r="J175" i="12" s="1"/>
  <c r="I174" i="12"/>
  <c r="J174" i="12" s="1"/>
  <c r="I173" i="12"/>
  <c r="J173" i="12" s="1"/>
  <c r="I172" i="12"/>
  <c r="J172" i="12" s="1"/>
  <c r="I171" i="12"/>
  <c r="J171" i="12" s="1"/>
  <c r="I170" i="12"/>
  <c r="J170" i="12" s="1"/>
  <c r="I169" i="12"/>
  <c r="J169" i="12" s="1"/>
  <c r="I168" i="12"/>
  <c r="J168" i="12" s="1"/>
  <c r="I167" i="12"/>
  <c r="J167" i="12" s="1"/>
  <c r="I166" i="12"/>
  <c r="J166" i="12" s="1"/>
  <c r="I165" i="12"/>
  <c r="J165" i="12" s="1"/>
  <c r="I164" i="12"/>
  <c r="J164" i="12" s="1"/>
  <c r="I163" i="12"/>
  <c r="J163" i="12" s="1"/>
  <c r="I162" i="12"/>
  <c r="J162" i="12" s="1"/>
  <c r="I161" i="12"/>
  <c r="J161" i="12" s="1"/>
  <c r="I160" i="12"/>
  <c r="J160" i="12" s="1"/>
  <c r="I159" i="12"/>
  <c r="J159" i="12" s="1"/>
  <c r="I158" i="12"/>
  <c r="J158" i="12" s="1"/>
  <c r="I157" i="12"/>
  <c r="J157" i="12" s="1"/>
  <c r="I156" i="12"/>
  <c r="J156" i="12" s="1"/>
  <c r="I155" i="12"/>
  <c r="J155" i="12" s="1"/>
  <c r="I154" i="12"/>
  <c r="J154" i="12" s="1"/>
  <c r="I153" i="12"/>
  <c r="J153" i="12" s="1"/>
  <c r="I152" i="12"/>
  <c r="J152" i="12" s="1"/>
  <c r="I151" i="12"/>
  <c r="J151" i="12" s="1"/>
  <c r="I150" i="12"/>
  <c r="J150" i="12" s="1"/>
  <c r="I149" i="12"/>
  <c r="J149" i="12" s="1"/>
  <c r="I148" i="12"/>
  <c r="J148" i="12" s="1"/>
  <c r="I147" i="12"/>
  <c r="J147" i="12" s="1"/>
  <c r="I146" i="12"/>
  <c r="J146" i="12" s="1"/>
  <c r="I145" i="12"/>
  <c r="J145" i="12" s="1"/>
  <c r="I144" i="12"/>
  <c r="J144" i="12" s="1"/>
  <c r="I143" i="12"/>
  <c r="J143" i="12" s="1"/>
  <c r="I142" i="12"/>
  <c r="J142" i="12" s="1"/>
  <c r="I141" i="12"/>
  <c r="J141" i="12" s="1"/>
  <c r="I140" i="12"/>
  <c r="J140" i="12" s="1"/>
  <c r="I139" i="12"/>
  <c r="J139" i="12" s="1"/>
  <c r="I138" i="12"/>
  <c r="J138" i="12" s="1"/>
  <c r="I137" i="12"/>
  <c r="J137" i="12" s="1"/>
  <c r="I136" i="12"/>
  <c r="J136" i="12" s="1"/>
  <c r="I135" i="12"/>
  <c r="J135" i="12" s="1"/>
  <c r="I134" i="12"/>
  <c r="J134" i="12" s="1"/>
  <c r="I133" i="12"/>
  <c r="J133" i="12" s="1"/>
  <c r="I132" i="12"/>
  <c r="J132" i="12" s="1"/>
  <c r="I131" i="12"/>
  <c r="J131" i="12" s="1"/>
  <c r="I130" i="12"/>
  <c r="J130" i="12" s="1"/>
  <c r="I129" i="12"/>
  <c r="J129" i="12" s="1"/>
  <c r="I128" i="12"/>
  <c r="J128" i="12" s="1"/>
  <c r="I127" i="12"/>
  <c r="J127" i="12" s="1"/>
  <c r="I126" i="12"/>
  <c r="J126" i="12" s="1"/>
  <c r="I125" i="12"/>
  <c r="J125" i="12" s="1"/>
  <c r="I124" i="12"/>
  <c r="J124" i="12" s="1"/>
  <c r="I123" i="12"/>
  <c r="J123" i="12" s="1"/>
  <c r="I122" i="12"/>
  <c r="J122" i="12" s="1"/>
  <c r="I121" i="12"/>
  <c r="J121" i="12" s="1"/>
  <c r="I120" i="12"/>
  <c r="J120" i="12" s="1"/>
  <c r="I119" i="12"/>
  <c r="J119" i="12" s="1"/>
  <c r="I118" i="12"/>
  <c r="J118" i="12" s="1"/>
  <c r="I117" i="12"/>
  <c r="J117" i="12" s="1"/>
  <c r="I116" i="12"/>
  <c r="J116" i="12" s="1"/>
  <c r="I115" i="12"/>
  <c r="J115" i="12" s="1"/>
  <c r="I114" i="12"/>
  <c r="J114" i="12" s="1"/>
  <c r="I113" i="12"/>
  <c r="J113" i="12" s="1"/>
  <c r="I112" i="12"/>
  <c r="J112" i="12" s="1"/>
  <c r="I111" i="12"/>
  <c r="J111" i="12" s="1"/>
  <c r="I110" i="12"/>
  <c r="J110" i="12" s="1"/>
  <c r="I109" i="12"/>
  <c r="J109" i="12" s="1"/>
  <c r="I108" i="12"/>
  <c r="J108" i="12" s="1"/>
  <c r="I107" i="12"/>
  <c r="J107" i="12" s="1"/>
  <c r="I106" i="12"/>
  <c r="J106" i="12" s="1"/>
  <c r="I105" i="12"/>
  <c r="J105" i="12" s="1"/>
  <c r="I104" i="12"/>
  <c r="J104" i="12" s="1"/>
  <c r="I103" i="12"/>
  <c r="J103" i="12" s="1"/>
  <c r="I102" i="12"/>
  <c r="J102" i="12" s="1"/>
  <c r="I101" i="12"/>
  <c r="J101" i="12" s="1"/>
  <c r="I100" i="12"/>
  <c r="J100" i="12" s="1"/>
  <c r="I99" i="12"/>
  <c r="J99" i="12" s="1"/>
  <c r="I98" i="12"/>
  <c r="J98" i="12" s="1"/>
  <c r="I97" i="12"/>
  <c r="J97" i="12" s="1"/>
  <c r="I96" i="12"/>
  <c r="J96" i="12" s="1"/>
  <c r="I95" i="12"/>
  <c r="J95" i="12" s="1"/>
  <c r="I94" i="12"/>
  <c r="J94" i="12" s="1"/>
  <c r="I93" i="12"/>
  <c r="J93" i="12" s="1"/>
  <c r="I92" i="12"/>
  <c r="J92" i="12" s="1"/>
  <c r="I91" i="12"/>
  <c r="J91" i="12" s="1"/>
  <c r="I90" i="12"/>
  <c r="J90" i="12" s="1"/>
  <c r="I89" i="12"/>
  <c r="J89" i="12" s="1"/>
  <c r="I88" i="12"/>
  <c r="J88" i="12" s="1"/>
  <c r="I87" i="12"/>
  <c r="J87" i="12" s="1"/>
  <c r="I86" i="12"/>
  <c r="J86" i="12" s="1"/>
  <c r="I85" i="12"/>
  <c r="J85" i="12" s="1"/>
  <c r="I84" i="12"/>
  <c r="J84" i="12" s="1"/>
  <c r="I83" i="12"/>
  <c r="J83" i="12" s="1"/>
  <c r="I82" i="12"/>
  <c r="J82" i="12" s="1"/>
  <c r="I81" i="12"/>
  <c r="J81" i="12" s="1"/>
  <c r="I80" i="12"/>
  <c r="J80" i="12" s="1"/>
  <c r="I79" i="12"/>
  <c r="J79" i="12" s="1"/>
  <c r="I78" i="12"/>
  <c r="J78" i="12" s="1"/>
  <c r="I77" i="12"/>
  <c r="J77" i="12" s="1"/>
  <c r="I76" i="12"/>
  <c r="J76" i="12" s="1"/>
  <c r="I75" i="12"/>
  <c r="J75" i="12" s="1"/>
  <c r="I74" i="12"/>
  <c r="J74" i="12" s="1"/>
  <c r="I73" i="12"/>
  <c r="J73" i="12" s="1"/>
  <c r="I72" i="12"/>
  <c r="J72" i="12" s="1"/>
  <c r="I71" i="12"/>
  <c r="J71" i="12" s="1"/>
  <c r="I70" i="12"/>
  <c r="J70" i="12" s="1"/>
  <c r="I69" i="12"/>
  <c r="J69" i="12" s="1"/>
  <c r="I68" i="12"/>
  <c r="J68" i="12" s="1"/>
  <c r="I67" i="12"/>
  <c r="J67" i="12" s="1"/>
  <c r="I66" i="12"/>
  <c r="J66" i="12" s="1"/>
  <c r="I65" i="12"/>
  <c r="J65" i="12" s="1"/>
  <c r="I64" i="12"/>
  <c r="J64" i="12" s="1"/>
  <c r="I63" i="12"/>
  <c r="J63" i="12" s="1"/>
  <c r="I62" i="12"/>
  <c r="J62" i="12" s="1"/>
  <c r="I61" i="12"/>
  <c r="J61" i="12" s="1"/>
  <c r="I60" i="12"/>
  <c r="J60" i="12" s="1"/>
  <c r="I59" i="12"/>
  <c r="J59" i="12" s="1"/>
  <c r="I58" i="12"/>
  <c r="J58" i="12" s="1"/>
  <c r="I57" i="12"/>
  <c r="J57" i="12" s="1"/>
  <c r="I56" i="12"/>
  <c r="J56" i="12" s="1"/>
  <c r="I55" i="12"/>
  <c r="J55" i="12" s="1"/>
  <c r="I54" i="12"/>
  <c r="J54" i="12" s="1"/>
  <c r="I53" i="12"/>
  <c r="J53" i="12" s="1"/>
  <c r="I52" i="12"/>
  <c r="J52" i="12" s="1"/>
  <c r="I51" i="12"/>
  <c r="J51" i="12" s="1"/>
  <c r="I50" i="12"/>
  <c r="J50" i="12" s="1"/>
  <c r="I49" i="12"/>
  <c r="J49" i="12" s="1"/>
  <c r="I48" i="12"/>
  <c r="J48" i="12" s="1"/>
  <c r="I47" i="12"/>
  <c r="J47" i="12" s="1"/>
  <c r="I46" i="12"/>
  <c r="J46" i="12" s="1"/>
  <c r="I45" i="12"/>
  <c r="J45" i="12" s="1"/>
  <c r="I44" i="12"/>
  <c r="J44" i="12" s="1"/>
  <c r="I43" i="12"/>
  <c r="J43" i="12" s="1"/>
  <c r="I42" i="12"/>
  <c r="J42" i="12" s="1"/>
  <c r="I41" i="12"/>
  <c r="J41" i="12" s="1"/>
  <c r="I40" i="12"/>
  <c r="J40" i="12" s="1"/>
  <c r="I39" i="12"/>
  <c r="J39" i="12" s="1"/>
  <c r="I38" i="12"/>
  <c r="J38" i="12" s="1"/>
  <c r="I37" i="12"/>
  <c r="J37" i="12" s="1"/>
  <c r="I36" i="12"/>
  <c r="J36" i="12" s="1"/>
  <c r="I35" i="12"/>
  <c r="J35" i="12" s="1"/>
  <c r="I34" i="12"/>
  <c r="J34" i="12" s="1"/>
  <c r="I33" i="12"/>
  <c r="J33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</calcChain>
</file>

<file path=xl/sharedStrings.xml><?xml version="1.0" encoding="utf-8"?>
<sst xmlns="http://schemas.openxmlformats.org/spreadsheetml/2006/main" count="605" uniqueCount="412">
  <si>
    <t>UBND TỈNH SƠN LA</t>
  </si>
  <si>
    <t>TRƯỜNG CAO ĐẲNG SƠN LA</t>
  </si>
  <si>
    <t>TT</t>
  </si>
  <si>
    <t>SBD</t>
  </si>
  <si>
    <t>Họ và tên</t>
  </si>
  <si>
    <t>Ngày sinh</t>
  </si>
  <si>
    <t>Ghi chú</t>
  </si>
  <si>
    <t xml:space="preserve">YODKEO TIK </t>
  </si>
  <si>
    <t>NEUKMANIVONG KEOPASITH</t>
  </si>
  <si>
    <t>XAIPANYA PHOUVANH</t>
  </si>
  <si>
    <t>KOMMASENG SOMSANA</t>
  </si>
  <si>
    <t>XAYYAVONG SOMPHENG</t>
  </si>
  <si>
    <t xml:space="preserve">CHAXIA LAOLOR </t>
  </si>
  <si>
    <t xml:space="preserve">HER KHOUA </t>
  </si>
  <si>
    <t xml:space="preserve">LODJANA THONG </t>
  </si>
  <si>
    <t xml:space="preserve">OULALONG LA </t>
  </si>
  <si>
    <t>VONGSAVANH SOUPHAKONE</t>
  </si>
  <si>
    <t>XAYLEEVANG TOUYANG</t>
  </si>
  <si>
    <t>BANDAKONE LATDAVANH</t>
  </si>
  <si>
    <t>BOUNCHALERN SYLASACK</t>
  </si>
  <si>
    <t>BOUNNAPHONE VILAYSONE</t>
  </si>
  <si>
    <t>CHANPANYA YOMA</t>
  </si>
  <si>
    <t>CHIDVONGDUEN PHUANGSAMOUTH</t>
  </si>
  <si>
    <t>CHOMKHAM SIKHAY</t>
  </si>
  <si>
    <t>CHOUNGMIXAY LATTHIDA</t>
  </si>
  <si>
    <t>HANVIXAY DALACK</t>
  </si>
  <si>
    <t>HOMLATSAMY PHUTHASONE</t>
  </si>
  <si>
    <t>KEO AMPHONE PHET</t>
  </si>
  <si>
    <t>KEOBOUAPHA MINA</t>
  </si>
  <si>
    <t>KEOTHONG PHONEPADIT</t>
  </si>
  <si>
    <t>KHATTIYA PHONEPHACHIT</t>
  </si>
  <si>
    <t>KHOUNOUDOM SOMPHAN</t>
  </si>
  <si>
    <t>KHOUNYOTHA SIPHANDONE</t>
  </si>
  <si>
    <t>KITTIVONG KHEUAKHAM</t>
  </si>
  <si>
    <t>LINAOYER DUANGCHAI</t>
  </si>
  <si>
    <t>MILITH KEOPHITHOUN</t>
  </si>
  <si>
    <t>NONSOMPHAN THOUM</t>
  </si>
  <si>
    <t>ONDAVONG PHATTHANA</t>
  </si>
  <si>
    <t>PANYATHAM THONECHAB</t>
  </si>
  <si>
    <t>PATHOUMXAY SOMPHENG</t>
  </si>
  <si>
    <t>PHAITHANOME VANHSONE</t>
  </si>
  <si>
    <t>PHOMMACHITH SENGKEO</t>
  </si>
  <si>
    <t>PHOMMASY TOUANTAVANH</t>
  </si>
  <si>
    <t>PHOUYLASY BOUNPHENG</t>
  </si>
  <si>
    <t>SAYPANYA SOMNAK</t>
  </si>
  <si>
    <t>TANSILI OTOUTHAY</t>
  </si>
  <si>
    <t>THAMMAVONGSA SICHANH</t>
  </si>
  <si>
    <t>THANONGSACK SILAVONG</t>
  </si>
  <si>
    <t>THONGSAVANH BOUNPHENG</t>
  </si>
  <si>
    <t>TORMUNHYASHANG THONGKHANE</t>
  </si>
  <si>
    <t>VANHLASY KHAMPHOUT</t>
  </si>
  <si>
    <t>VIENGNASAN KHAMVONG</t>
  </si>
  <si>
    <t>VILAIPHONE KHAMFAN</t>
  </si>
  <si>
    <t>VONGPHADETH KHAMPHENG</t>
  </si>
  <si>
    <t>VONGSA BOUAKHAM</t>
  </si>
  <si>
    <t>XAIYASAENG THONGDY</t>
  </si>
  <si>
    <t>XAYYALIN LIENTHONG</t>
  </si>
  <si>
    <t>XAYYATHI THONGVIN</t>
  </si>
  <si>
    <t>AENGSAMPHAN JOEMIXAY</t>
  </si>
  <si>
    <t>BOUNMAI PHAITHONE</t>
  </si>
  <si>
    <t>CHANTHAVANXAY CHOUM</t>
  </si>
  <si>
    <t>DALACHIT NOUHAK</t>
  </si>
  <si>
    <t>INDALAK PHONGSAVANH</t>
  </si>
  <si>
    <t>INPHOUVIENG PHAVIDA</t>
  </si>
  <si>
    <t>INSOMMANH KHAMSONE</t>
  </si>
  <si>
    <t>INTHAVONG MAILA</t>
  </si>
  <si>
    <t>KEODALA SENGCHANH</t>
  </si>
  <si>
    <t>KEOPANYA SONNALY</t>
  </si>
  <si>
    <t>KEOPASERT PHONESAVANH</t>
  </si>
  <si>
    <t>KEOVILAY AMPHAIPHONE</t>
  </si>
  <si>
    <t>KHAMPHANPHENG PHOUTTHASITH</t>
  </si>
  <si>
    <t>KINDALA SISOMPHONE</t>
  </si>
  <si>
    <t>LATTANAVONG PHETSOULIN</t>
  </si>
  <si>
    <t>LATTHAVONG SIVANH</t>
  </si>
  <si>
    <t>MANYCHAN KHAMPARN</t>
  </si>
  <si>
    <t>NONKHANTY VEUNTHONG</t>
  </si>
  <si>
    <t>PHANVILAY BOUNCHAN</t>
  </si>
  <si>
    <t>PHIMVONGSA PHONGSAVATH</t>
  </si>
  <si>
    <t>PHOMMACUN SAYLOM</t>
  </si>
  <si>
    <t>PHOMMATHEP BOUNSOU</t>
  </si>
  <si>
    <t>PHOMMEEXAY UIYPASERD</t>
  </si>
  <si>
    <t>PHOTHIDETH CHANSOUK</t>
  </si>
  <si>
    <t>PONEMANY XAYKHAM</t>
  </si>
  <si>
    <t>SENGSOULIN BOUNPHONE</t>
  </si>
  <si>
    <t>SILIPANYA OUTHAI</t>
  </si>
  <si>
    <t>SIMAVONG VONGPHET</t>
  </si>
  <si>
    <t>SISOMPHONE VONEKHAM</t>
  </si>
  <si>
    <t>SOULIYAVONG KILA</t>
  </si>
  <si>
    <t>SOUVANNAVONG SOMJID</t>
  </si>
  <si>
    <t>THEPPHAVONG TYVANH</t>
  </si>
  <si>
    <t>THONGSEN KHAMMOUN</t>
  </si>
  <si>
    <t>VILAYSOUK PHOUTTHALATH</t>
  </si>
  <si>
    <t>VIPANYA PHAIMANY</t>
  </si>
  <si>
    <t>XAIDONGDALA HUMPHANH</t>
  </si>
  <si>
    <t>BORLISOUTH SOULIXAY</t>
  </si>
  <si>
    <t>BOUNSANGPHANH KHAMPHENG</t>
  </si>
  <si>
    <t>BOUNTHACHACK ANOULACK</t>
  </si>
  <si>
    <t>BOUPHAPHONE PHOUANGKEO</t>
  </si>
  <si>
    <t>DALACHAKE SOMVANG</t>
  </si>
  <si>
    <t>DOISEEPASEUTH MANG</t>
  </si>
  <si>
    <t>DONMANEEVANE SINTHAVONG</t>
  </si>
  <si>
    <t>DOUANGMIXAY KHAMPING</t>
  </si>
  <si>
    <t>DUANGPHACHAN YEEYANG</t>
  </si>
  <si>
    <t>FENGSONG SIVILAI</t>
  </si>
  <si>
    <t>INTHABOULY NUANXAY</t>
  </si>
  <si>
    <t>KEOBOUNYASITH SOMPHONE</t>
  </si>
  <si>
    <t>KEOPHUNTHONG KHAMHUCK</t>
  </si>
  <si>
    <t>KHOUNMANY KHONESAVANH</t>
  </si>
  <si>
    <t>LATSANY SAPHITH</t>
  </si>
  <si>
    <t>LATTHAVONG DAO</t>
  </si>
  <si>
    <t>LEUANGKHAMMA VANKEO</t>
  </si>
  <si>
    <t>NANTHAVONG BOUNPHAENG</t>
  </si>
  <si>
    <t>PANYASITH VILAYVONE</t>
  </si>
  <si>
    <t>PETYOTIN NITHSAKHONE</t>
  </si>
  <si>
    <t>PHOMMACHAN SINSAKHOUN</t>
  </si>
  <si>
    <t>PHOMMACHANH THONGCHANH</t>
  </si>
  <si>
    <t>PHOMMACHANH VAN</t>
  </si>
  <si>
    <t>PHOMMYSONE VONGPHET</t>
  </si>
  <si>
    <t>VONGSONE VISAY</t>
  </si>
  <si>
    <t>VILAIPHONG MAISONE</t>
  </si>
  <si>
    <t>VAXAIYEE BOUNXONG</t>
  </si>
  <si>
    <t>VATHANA PASEUD</t>
  </si>
  <si>
    <t>VANNAPHA PHOUNGERN</t>
  </si>
  <si>
    <t>TONGMA CHOUVANG</t>
  </si>
  <si>
    <t>THOUMMALA SISOUPHAN</t>
  </si>
  <si>
    <t>THORVANGYANG SOUVANHTHAI</t>
  </si>
  <si>
    <t>THIPPHAVONG TOUYVILAI</t>
  </si>
  <si>
    <t>TANSOMEPHET THONGSAMAI</t>
  </si>
  <si>
    <t>SOULYVONG BOUASENG</t>
  </si>
  <si>
    <t>SOULITAI KHAMPHOUI</t>
  </si>
  <si>
    <t>SITHAVONG SOMDY</t>
  </si>
  <si>
    <t>SILIVONGHAN VANNY</t>
  </si>
  <si>
    <t>SENGSOULY BOUNSAVAT</t>
  </si>
  <si>
    <t>SEANGTHOUMMY BOUNMY</t>
  </si>
  <si>
    <t>SAYATHAM KHAMPHET</t>
  </si>
  <si>
    <t>LHV CĐSL</t>
  </si>
  <si>
    <t>LHS ĐHTB</t>
  </si>
  <si>
    <t>TV.0001</t>
  </si>
  <si>
    <t>TV.0002</t>
  </si>
  <si>
    <t>TV.0003</t>
  </si>
  <si>
    <t>TV.0004</t>
  </si>
  <si>
    <t>TV.0005</t>
  </si>
  <si>
    <t>TV.0006</t>
  </si>
  <si>
    <t>TV.0007</t>
  </si>
  <si>
    <t>TV.0008</t>
  </si>
  <si>
    <t>TV.0009</t>
  </si>
  <si>
    <t>TV.0010</t>
  </si>
  <si>
    <t>TV.0011</t>
  </si>
  <si>
    <t>TV.0012</t>
  </si>
  <si>
    <t>TV.0013</t>
  </si>
  <si>
    <t>TV.0014</t>
  </si>
  <si>
    <t>TV.0015</t>
  </si>
  <si>
    <t>TV.0016</t>
  </si>
  <si>
    <t>TV.0017</t>
  </si>
  <si>
    <t>TV.0018</t>
  </si>
  <si>
    <t>TV.0019</t>
  </si>
  <si>
    <t>TV.0020</t>
  </si>
  <si>
    <t>TV.0021</t>
  </si>
  <si>
    <t>TV.0022</t>
  </si>
  <si>
    <t>TV.0023</t>
  </si>
  <si>
    <t>TV.0024</t>
  </si>
  <si>
    <t>TV.0025</t>
  </si>
  <si>
    <t>TV.0026</t>
  </si>
  <si>
    <t>TV.0027</t>
  </si>
  <si>
    <t>TV.0028</t>
  </si>
  <si>
    <t>TV.0029</t>
  </si>
  <si>
    <t>TV.0030</t>
  </si>
  <si>
    <t>TV.0031</t>
  </si>
  <si>
    <t>TV.0032</t>
  </si>
  <si>
    <t>TV.0033</t>
  </si>
  <si>
    <t>TV.0034</t>
  </si>
  <si>
    <t>TV.0035</t>
  </si>
  <si>
    <t>TV.0036</t>
  </si>
  <si>
    <t>TV.0037</t>
  </si>
  <si>
    <t>TV.0038</t>
  </si>
  <si>
    <t>TV.0039</t>
  </si>
  <si>
    <t>TV.0040</t>
  </si>
  <si>
    <t>TV.0041</t>
  </si>
  <si>
    <t>TV.0042</t>
  </si>
  <si>
    <t>TV.0043</t>
  </si>
  <si>
    <t>TV.0044</t>
  </si>
  <si>
    <t>TV.0045</t>
  </si>
  <si>
    <t>TV.0046</t>
  </si>
  <si>
    <t>TV.0047</t>
  </si>
  <si>
    <t>TV.0048</t>
  </si>
  <si>
    <t>TV.0049</t>
  </si>
  <si>
    <t>TV.0050</t>
  </si>
  <si>
    <t>TV.0051</t>
  </si>
  <si>
    <t>TV.0052</t>
  </si>
  <si>
    <t>TV.0053</t>
  </si>
  <si>
    <t>TV.0054</t>
  </si>
  <si>
    <t>TV.0055</t>
  </si>
  <si>
    <t>TV.0056</t>
  </si>
  <si>
    <t>TV.0057</t>
  </si>
  <si>
    <t>TV.0058</t>
  </si>
  <si>
    <t>TV.0059</t>
  </si>
  <si>
    <t>TV.0060</t>
  </si>
  <si>
    <t>TV.0061</t>
  </si>
  <si>
    <t>TV.0062</t>
  </si>
  <si>
    <t>TV.0063</t>
  </si>
  <si>
    <t>TV.0064</t>
  </si>
  <si>
    <t>TV.0065</t>
  </si>
  <si>
    <t>TV.0066</t>
  </si>
  <si>
    <t>TV.0067</t>
  </si>
  <si>
    <t>TV.0068</t>
  </si>
  <si>
    <t>TV.0069</t>
  </si>
  <si>
    <t>TV.0070</t>
  </si>
  <si>
    <t>TV.0071</t>
  </si>
  <si>
    <t>TV.0072</t>
  </si>
  <si>
    <t>TV.0073</t>
  </si>
  <si>
    <t>TV.0074</t>
  </si>
  <si>
    <t>TV.0075</t>
  </si>
  <si>
    <t>TV.0076</t>
  </si>
  <si>
    <t>TV.0077</t>
  </si>
  <si>
    <t>TV.0078</t>
  </si>
  <si>
    <t>TV.0079</t>
  </si>
  <si>
    <t>TV.0080</t>
  </si>
  <si>
    <t>TV.0081</t>
  </si>
  <si>
    <t>TV.0082</t>
  </si>
  <si>
    <t>TV.0083</t>
  </si>
  <si>
    <t>TV.0084</t>
  </si>
  <si>
    <t>TV.0085</t>
  </si>
  <si>
    <t>TV.0086</t>
  </si>
  <si>
    <t>TV.0087</t>
  </si>
  <si>
    <t>TV.0088</t>
  </si>
  <si>
    <t>TV.0089</t>
  </si>
  <si>
    <t>TV.0090</t>
  </si>
  <si>
    <t>TV.0091</t>
  </si>
  <si>
    <t>TV.0092</t>
  </si>
  <si>
    <t>TV.0093</t>
  </si>
  <si>
    <t>TV.0094</t>
  </si>
  <si>
    <t>TV.0095</t>
  </si>
  <si>
    <t>TV.0096</t>
  </si>
  <si>
    <t>TV.0097</t>
  </si>
  <si>
    <t>TV.0098</t>
  </si>
  <si>
    <t>TV.0099</t>
  </si>
  <si>
    <t>TV.0100</t>
  </si>
  <si>
    <t>TV.0101</t>
  </si>
  <si>
    <t>TV.0102</t>
  </si>
  <si>
    <t>TV.0103</t>
  </si>
  <si>
    <t>TV.0104</t>
  </si>
  <si>
    <t>TV.0105</t>
  </si>
  <si>
    <t>TV.0106</t>
  </si>
  <si>
    <t>TV.0107</t>
  </si>
  <si>
    <t>TV.0108</t>
  </si>
  <si>
    <t>TV.0109</t>
  </si>
  <si>
    <t>TV.0110</t>
  </si>
  <si>
    <t>TV.0111</t>
  </si>
  <si>
    <t>TV.0112</t>
  </si>
  <si>
    <t>TV.0113</t>
  </si>
  <si>
    <t>TV.0114</t>
  </si>
  <si>
    <t>TV.0115</t>
  </si>
  <si>
    <t>TV.0116</t>
  </si>
  <si>
    <t>TV.0117</t>
  </si>
  <si>
    <t>TV.0118</t>
  </si>
  <si>
    <t>TV.0119</t>
  </si>
  <si>
    <t>TV.0120</t>
  </si>
  <si>
    <t>TV.0121</t>
  </si>
  <si>
    <t>TV.0122</t>
  </si>
  <si>
    <t>TV.0123</t>
  </si>
  <si>
    <t>TV.0124</t>
  </si>
  <si>
    <t>TV.0125</t>
  </si>
  <si>
    <t>TV.0126</t>
  </si>
  <si>
    <t>TV.0127</t>
  </si>
  <si>
    <t>TV.0128</t>
  </si>
  <si>
    <t>TV.0129</t>
  </si>
  <si>
    <t>TV.0130</t>
  </si>
  <si>
    <t>TV.0131</t>
  </si>
  <si>
    <t>TV.0132</t>
  </si>
  <si>
    <t>TV.0133</t>
  </si>
  <si>
    <t>TV.0134</t>
  </si>
  <si>
    <t>TV.0135</t>
  </si>
  <si>
    <t>TV.0136</t>
  </si>
  <si>
    <t>TV.0137</t>
  </si>
  <si>
    <t>TV.0138</t>
  </si>
  <si>
    <t>TV.0139</t>
  </si>
  <si>
    <t>TV.0140</t>
  </si>
  <si>
    <t>TV.0141</t>
  </si>
  <si>
    <t>TV.0142</t>
  </si>
  <si>
    <t>TV.0143</t>
  </si>
  <si>
    <t>TV.0144</t>
  </si>
  <si>
    <t>TV.0145</t>
  </si>
  <si>
    <t>TV.0146</t>
  </si>
  <si>
    <t>TV.0147</t>
  </si>
  <si>
    <t>TV.0148</t>
  </si>
  <si>
    <t>TV.0149</t>
  </si>
  <si>
    <t>TV.0150</t>
  </si>
  <si>
    <t>TV.0151</t>
  </si>
  <si>
    <t>TV.0152</t>
  </si>
  <si>
    <t>TV.0153</t>
  </si>
  <si>
    <t>TV.0154</t>
  </si>
  <si>
    <t>TV.0155</t>
  </si>
  <si>
    <t>TV.0156</t>
  </si>
  <si>
    <t>TV.0157</t>
  </si>
  <si>
    <t>TV.0158</t>
  </si>
  <si>
    <t>TV.0159</t>
  </si>
  <si>
    <t>TV.0160</t>
  </si>
  <si>
    <t>TV.0161</t>
  </si>
  <si>
    <t>TV.0162</t>
  </si>
  <si>
    <t>TV.0163</t>
  </si>
  <si>
    <t>TV.0164</t>
  </si>
  <si>
    <t>TV.0165</t>
  </si>
  <si>
    <t>TV.0166</t>
  </si>
  <si>
    <t>TV.0167</t>
  </si>
  <si>
    <t>TV.0168</t>
  </si>
  <si>
    <t>TV.0169</t>
  </si>
  <si>
    <t>TV.0170</t>
  </si>
  <si>
    <t>TV.0171</t>
  </si>
  <si>
    <t>TV.0172</t>
  </si>
  <si>
    <t>TV.0173</t>
  </si>
  <si>
    <t>TV.0174</t>
  </si>
  <si>
    <t>TV.0175</t>
  </si>
  <si>
    <t>TV.0176</t>
  </si>
  <si>
    <t>TV.0177</t>
  </si>
  <si>
    <t>TV.0178</t>
  </si>
  <si>
    <t>TV.0179</t>
  </si>
  <si>
    <t>TV.0180</t>
  </si>
  <si>
    <t>TV.0181</t>
  </si>
  <si>
    <t>TV.0182</t>
  </si>
  <si>
    <t>TV.0183</t>
  </si>
  <si>
    <t>TV.0184</t>
  </si>
  <si>
    <t>TV.0185</t>
  </si>
  <si>
    <t>TV.0186</t>
  </si>
  <si>
    <t>TV.0187</t>
  </si>
  <si>
    <t>TV.0188</t>
  </si>
  <si>
    <t>TV.0189</t>
  </si>
  <si>
    <t>TV.0190</t>
  </si>
  <si>
    <t>TV.0191</t>
  </si>
  <si>
    <t>TV.0192</t>
  </si>
  <si>
    <t>TV.0193</t>
  </si>
  <si>
    <t>TV.0194</t>
  </si>
  <si>
    <t xml:space="preserve">YEUANVANKHAY KINHKEO </t>
  </si>
  <si>
    <t xml:space="preserve">SAOMONGVUE SENGPHONE </t>
  </si>
  <si>
    <t xml:space="preserve">SYMAHALATH SONEPHET </t>
  </si>
  <si>
    <t xml:space="preserve">BOUNTHAVIKHAM PHOUVONE </t>
  </si>
  <si>
    <t xml:space="preserve">CHANTHAPHIM VISITH </t>
  </si>
  <si>
    <t xml:space="preserve">KEOPHUCKDY SOMCHAN </t>
  </si>
  <si>
    <t xml:space="preserve">KEOBOUNTHAM PHETPASERT </t>
  </si>
  <si>
    <t xml:space="preserve">XIYALITH SAYSMONE </t>
  </si>
  <si>
    <t xml:space="preserve">OUTTHAYOT PHONETHIP </t>
  </si>
  <si>
    <t xml:space="preserve">SENGBOUAMANY PHONEVILAY </t>
  </si>
  <si>
    <t xml:space="preserve">LATHANASITTI THANIN </t>
  </si>
  <si>
    <t xml:space="preserve">CHITAVONG THONGXAY </t>
  </si>
  <si>
    <t xml:space="preserve">SITHDOUAKHAMKENG THONGCHANH </t>
  </si>
  <si>
    <t xml:space="preserve">THEPSAMATH SOUNTHANH </t>
  </si>
  <si>
    <t xml:space="preserve">CHANTHANIT KHAMLAN </t>
  </si>
  <si>
    <t xml:space="preserve">SEHANAM DOMXAI </t>
  </si>
  <si>
    <t xml:space="preserve">SOULISACK AMPHONE </t>
  </si>
  <si>
    <t xml:space="preserve">SAYSOMPHOU DENG </t>
  </si>
  <si>
    <t xml:space="preserve">CHANTHAVIXAY BOUNMA </t>
  </si>
  <si>
    <t xml:space="preserve">XAILORPACHAI VAXIONG </t>
  </si>
  <si>
    <t xml:space="preserve">HABPHONGSAVANH SOMSACK </t>
  </si>
  <si>
    <t xml:space="preserve">SUNNANTHA DEUAN </t>
  </si>
  <si>
    <t xml:space="preserve">SEANSINGKHAM LAT </t>
  </si>
  <si>
    <t xml:space="preserve">CHANTHALAPHONE KHAMVONE </t>
  </si>
  <si>
    <t xml:space="preserve">VANNASITH PHOUANGPHET </t>
  </si>
  <si>
    <t xml:space="preserve">SIVONGTHONG KHONESENG </t>
  </si>
  <si>
    <t xml:space="preserve">CHONGWATOUKY TOUXIONG </t>
  </si>
  <si>
    <t xml:space="preserve">KETVIENGTHONG SINTHANOU </t>
  </si>
  <si>
    <t xml:space="preserve">SYVONGSA VANHPHENG </t>
  </si>
  <si>
    <t xml:space="preserve">CHUEPOR YAVA </t>
  </si>
  <si>
    <t xml:space="preserve">ONLAMMAY KHAMPHAY </t>
  </si>
  <si>
    <t xml:space="preserve">YOUAPAO YAHA </t>
  </si>
  <si>
    <t xml:space="preserve">CHANTHIP SYSAVATH </t>
  </si>
  <si>
    <t xml:space="preserve">KHATTIVONG KANECHANA </t>
  </si>
  <si>
    <t xml:space="preserve">ONSA CHANDY </t>
  </si>
  <si>
    <t xml:space="preserve">SIVILAY MONE  </t>
  </si>
  <si>
    <t xml:space="preserve">PHOUTTHAVONG PHUNTHOULA </t>
  </si>
  <si>
    <t xml:space="preserve">THONGPHOMMA PHONESAVANH </t>
  </si>
  <si>
    <t xml:space="preserve">YONGVA YERTHOR </t>
  </si>
  <si>
    <t xml:space="preserve">SITTHIVORLADA BOUNNAM </t>
  </si>
  <si>
    <t xml:space="preserve">KITTIPHAN AMKHA </t>
  </si>
  <si>
    <t xml:space="preserve">XAYBOUNHUEANG SAENG </t>
  </si>
  <si>
    <t xml:space="preserve">BOUNVILAI BOUNLERD </t>
  </si>
  <si>
    <t xml:space="preserve">MILABOUN KEO </t>
  </si>
  <si>
    <t xml:space="preserve">SOUVANHXAI LITHVISAK </t>
  </si>
  <si>
    <t xml:space="preserve">KONGSYTHOR HER </t>
  </si>
  <si>
    <t xml:space="preserve">SYSOUPHAN BOUN </t>
  </si>
  <si>
    <t xml:space="preserve">VONGPHACHAN AM </t>
  </si>
  <si>
    <t xml:space="preserve">PHONGSAMAI CHOMMANY </t>
  </si>
  <si>
    <t xml:space="preserve">KEODOUANGDEE SENGNOUAN </t>
  </si>
  <si>
    <t xml:space="preserve">CHOYMANY KHAMKIW </t>
  </si>
  <si>
    <t xml:space="preserve">CHINLA LIENG </t>
  </si>
  <si>
    <t xml:space="preserve">NORKHAMHEUANG SOMHAK </t>
  </si>
  <si>
    <t xml:space="preserve">VIVANNGOUAK CHAISAK </t>
  </si>
  <si>
    <t xml:space="preserve">KHAMVILAI SOUNET </t>
  </si>
  <si>
    <t>XAYBOUNHEUANG VINIPHONE</t>
  </si>
  <si>
    <t>SOMKHONGKHAM NILUNDONE</t>
  </si>
  <si>
    <t>BOUTSABAPHONE AMPHAI</t>
  </si>
  <si>
    <t>KHAMHEUANGSAYLUESONG VASONG</t>
  </si>
  <si>
    <t>LORXANGBRIAYAO THAILOR</t>
  </si>
  <si>
    <t xml:space="preserve">THIMON PHEUAN   </t>
  </si>
  <si>
    <t>TIENGSENGTHIEM OUNHEUAN</t>
  </si>
  <si>
    <t>XAYKERTONGYERLOR KAOLAO</t>
  </si>
  <si>
    <t>XAYOUNKHAM OUTHON</t>
  </si>
  <si>
    <t>CHELEUNSOUK SENGPHACHANH</t>
  </si>
  <si>
    <t>Nghe</t>
  </si>
  <si>
    <t>Nói</t>
  </si>
  <si>
    <t xml:space="preserve">Đọc </t>
  </si>
  <si>
    <t>Việt</t>
  </si>
  <si>
    <t xml:space="preserve">XIAVUESOTOUA TOUVANG   </t>
  </si>
  <si>
    <t>Bậc năng lực</t>
  </si>
  <si>
    <t>B2</t>
  </si>
  <si>
    <t>B1</t>
  </si>
  <si>
    <t>C1</t>
  </si>
  <si>
    <t>A2</t>
  </si>
  <si>
    <t>A1</t>
  </si>
  <si>
    <t>Tổng số</t>
  </si>
  <si>
    <t>Ấn định 193 thi sinh./.</t>
  </si>
  <si>
    <t>CBC</t>
  </si>
  <si>
    <t>(Kèm theo Thông báo số 200A/TB-CĐSL ngày 25/8/2023 
của Hiệu trưởng Trường Cao đẳng Sơn La)</t>
  </si>
  <si>
    <t>ĐIỂM THI ĐÁNH GIÁ NĂNG LỰC TIẾNG VIỆT  DÙNG CHO NGƯỜI 
NƯỚC NGOÀI, KỲ THI NGÀY 15, 16/08/2023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</si>
</sst>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  <charset val="163"/>
    </font>
    <font>
      <b/>
      <sz val="10"/>
      <color indexed="8"/>
      <name val="Times New Roman"/>
      <family val="1"/>
      <charset val="163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color theme="1"/>
      <name val="Calibri"/>
      <family val="2"/>
      <charset val="163"/>
      <scheme val="minor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8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5"/>
  <sheetViews>
    <sheetView tabSelected="1" topLeftCell="A152" zoomScale="130" zoomScaleNormal="130" workbookViewId="0">
      <selection activeCell="J179" sqref="J179"/>
    </sheetView>
  </sheetViews>
  <sheetFormatPr defaultRowHeight="12.75" x14ac:dyDescent="0.2"/>
  <cols>
    <col min="1" max="1" width="3.85546875" style="53" bestFit="1" customWidth="1"/>
    <col min="2" max="2" width="8.28515625" style="53" customWidth="1"/>
    <col min="3" max="3" width="28.5703125" style="34" customWidth="1"/>
    <col min="4" max="4" width="10.7109375" style="34" customWidth="1"/>
    <col min="5" max="8" width="5.7109375" style="34" customWidth="1"/>
    <col min="9" max="9" width="5.28515625" style="34" customWidth="1"/>
    <col min="10" max="10" width="8.42578125" style="34" customWidth="1"/>
    <col min="11" max="11" width="9.7109375" style="34" customWidth="1"/>
    <col min="12" max="16384" width="9.140625" style="34"/>
  </cols>
  <sheetData>
    <row r="1" spans="1:11" ht="15.75" customHeight="1" x14ac:dyDescent="0.2">
      <c r="A1" s="30" t="s">
        <v>0</v>
      </c>
      <c r="B1" s="30"/>
      <c r="C1" s="30"/>
      <c r="D1" s="31"/>
      <c r="E1" s="32"/>
      <c r="F1" s="32"/>
      <c r="G1" s="33"/>
    </row>
    <row r="2" spans="1:11" x14ac:dyDescent="0.2">
      <c r="A2" s="35" t="s">
        <v>1</v>
      </c>
      <c r="B2" s="35"/>
      <c r="C2" s="35"/>
      <c r="D2" s="36"/>
      <c r="E2" s="32"/>
      <c r="F2" s="37"/>
      <c r="G2" s="37"/>
    </row>
    <row r="3" spans="1:11" ht="6" customHeight="1" x14ac:dyDescent="0.2">
      <c r="A3" s="38"/>
      <c r="B3" s="38"/>
      <c r="C3" s="38"/>
      <c r="D3" s="38"/>
      <c r="E3" s="32"/>
      <c r="F3" s="32"/>
      <c r="G3" s="33"/>
    </row>
    <row r="4" spans="1:11" ht="35.25" customHeight="1" x14ac:dyDescent="0.2">
      <c r="A4" s="65" t="s">
        <v>411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41" customFormat="1" ht="39" customHeight="1" x14ac:dyDescent="0.25">
      <c r="A5" s="66" t="s">
        <v>410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s="41" customFormat="1" ht="16.5" customHeight="1" x14ac:dyDescent="0.25">
      <c r="A6" s="39"/>
      <c r="B6" s="40"/>
      <c r="D6" s="40"/>
      <c r="E6" s="40"/>
      <c r="F6" s="40"/>
      <c r="G6" s="40"/>
    </row>
    <row r="7" spans="1:11" s="56" customFormat="1" ht="29.25" customHeight="1" x14ac:dyDescent="0.2">
      <c r="A7" s="55" t="s">
        <v>2</v>
      </c>
      <c r="B7" s="55" t="s">
        <v>3</v>
      </c>
      <c r="C7" s="55" t="s">
        <v>4</v>
      </c>
      <c r="D7" s="55" t="s">
        <v>5</v>
      </c>
      <c r="E7" s="42" t="s">
        <v>396</v>
      </c>
      <c r="F7" s="42" t="s">
        <v>397</v>
      </c>
      <c r="G7" s="42" t="s">
        <v>398</v>
      </c>
      <c r="H7" s="42" t="s">
        <v>399</v>
      </c>
      <c r="I7" s="42" t="s">
        <v>409</v>
      </c>
      <c r="J7" s="42" t="s">
        <v>401</v>
      </c>
      <c r="K7" s="42" t="s">
        <v>6</v>
      </c>
    </row>
    <row r="8" spans="1:11" s="1" customFormat="1" ht="18.95" hidden="1" customHeight="1" x14ac:dyDescent="0.2">
      <c r="A8" s="4">
        <v>1</v>
      </c>
      <c r="B8" s="2" t="s">
        <v>137</v>
      </c>
      <c r="C8" s="13" t="s">
        <v>58</v>
      </c>
      <c r="D8" s="57">
        <v>34969</v>
      </c>
      <c r="E8" s="2">
        <v>7.5</v>
      </c>
      <c r="F8" s="4">
        <v>8</v>
      </c>
      <c r="G8" s="4">
        <v>8.5</v>
      </c>
      <c r="H8" s="18">
        <v>8</v>
      </c>
      <c r="I8" s="20">
        <f>ROUND(AVERAGE(E8:H8),1)</f>
        <v>8</v>
      </c>
      <c r="J8" s="20" t="str">
        <f>IF(I8&gt;=9,"C2",IF(I8&gt;=7.5,"C1",IF(I8&gt;=6,"B2",IF(I8&gt;=4,"B1",IF(I8&gt;=2,"A2","A1")))))</f>
        <v>C1</v>
      </c>
      <c r="K8" s="21" t="s">
        <v>135</v>
      </c>
    </row>
    <row r="9" spans="1:11" s="1" customFormat="1" ht="18.95" hidden="1" customHeight="1" x14ac:dyDescent="0.2">
      <c r="A9" s="2">
        <v>2</v>
      </c>
      <c r="B9" s="8" t="s">
        <v>138</v>
      </c>
      <c r="C9" s="14" t="s">
        <v>18</v>
      </c>
      <c r="D9" s="58">
        <v>33418</v>
      </c>
      <c r="E9" s="8">
        <v>8</v>
      </c>
      <c r="F9" s="4">
        <v>8</v>
      </c>
      <c r="G9" s="4">
        <v>8.5</v>
      </c>
      <c r="H9" s="18">
        <v>8</v>
      </c>
      <c r="I9" s="20">
        <f t="shared" ref="I9:I72" si="0">ROUND(AVERAGE(E9:H9),1)</f>
        <v>8.1</v>
      </c>
      <c r="J9" s="20" t="str">
        <f t="shared" ref="J9:J72" si="1">IF(I9&gt;=9,"C2",IF(I9&gt;=7.5,"C1",IF(I9&gt;=6,"B2",IF(I9&gt;=4,"B1",IF(I9&gt;=2,"A2","A1")))))</f>
        <v>C1</v>
      </c>
      <c r="K9" s="22" t="s">
        <v>135</v>
      </c>
    </row>
    <row r="10" spans="1:11" s="1" customFormat="1" ht="18.95" hidden="1" customHeight="1" x14ac:dyDescent="0.2">
      <c r="A10" s="4">
        <v>3</v>
      </c>
      <c r="B10" s="2" t="s">
        <v>139</v>
      </c>
      <c r="C10" s="11" t="s">
        <v>94</v>
      </c>
      <c r="D10" s="57">
        <v>33690</v>
      </c>
      <c r="E10" s="2">
        <v>6.5</v>
      </c>
      <c r="F10" s="4">
        <v>5</v>
      </c>
      <c r="G10" s="4">
        <v>6</v>
      </c>
      <c r="H10" s="18">
        <v>4.5</v>
      </c>
      <c r="I10" s="20">
        <f t="shared" si="0"/>
        <v>5.5</v>
      </c>
      <c r="J10" s="20" t="str">
        <f t="shared" si="1"/>
        <v>B1</v>
      </c>
      <c r="K10" s="21" t="s">
        <v>135</v>
      </c>
    </row>
    <row r="11" spans="1:11" s="1" customFormat="1" ht="18.95" hidden="1" customHeight="1" x14ac:dyDescent="0.2">
      <c r="A11" s="2">
        <v>4</v>
      </c>
      <c r="B11" s="8" t="s">
        <v>140</v>
      </c>
      <c r="C11" s="14" t="s">
        <v>19</v>
      </c>
      <c r="D11" s="58">
        <v>31151</v>
      </c>
      <c r="E11" s="8">
        <v>5</v>
      </c>
      <c r="F11" s="4">
        <v>7</v>
      </c>
      <c r="G11" s="4">
        <v>6</v>
      </c>
      <c r="H11" s="18">
        <v>3.5</v>
      </c>
      <c r="I11" s="20">
        <f t="shared" si="0"/>
        <v>5.4</v>
      </c>
      <c r="J11" s="20" t="str">
        <f t="shared" si="1"/>
        <v>B1</v>
      </c>
      <c r="K11" s="22" t="s">
        <v>135</v>
      </c>
    </row>
    <row r="12" spans="1:11" s="1" customFormat="1" ht="18.95" hidden="1" customHeight="1" x14ac:dyDescent="0.2">
      <c r="A12" s="4">
        <v>5</v>
      </c>
      <c r="B12" s="2" t="s">
        <v>141</v>
      </c>
      <c r="C12" s="13" t="s">
        <v>59</v>
      </c>
      <c r="D12" s="57">
        <v>28797</v>
      </c>
      <c r="E12" s="2">
        <v>6.5</v>
      </c>
      <c r="F12" s="4">
        <v>7</v>
      </c>
      <c r="G12" s="4">
        <v>6.5</v>
      </c>
      <c r="H12" s="18">
        <v>7</v>
      </c>
      <c r="I12" s="20">
        <f t="shared" si="0"/>
        <v>6.8</v>
      </c>
      <c r="J12" s="20" t="str">
        <f t="shared" si="1"/>
        <v>B2</v>
      </c>
      <c r="K12" s="21" t="s">
        <v>135</v>
      </c>
    </row>
    <row r="13" spans="1:11" s="1" customFormat="1" ht="18.95" hidden="1" customHeight="1" x14ac:dyDescent="0.2">
      <c r="A13" s="2">
        <v>6</v>
      </c>
      <c r="B13" s="8" t="s">
        <v>142</v>
      </c>
      <c r="C13" s="14" t="s">
        <v>20</v>
      </c>
      <c r="D13" s="58">
        <v>31636</v>
      </c>
      <c r="E13" s="8">
        <v>6</v>
      </c>
      <c r="F13" s="4">
        <v>8</v>
      </c>
      <c r="G13" s="4">
        <v>7.5</v>
      </c>
      <c r="H13" s="18">
        <v>8</v>
      </c>
      <c r="I13" s="20">
        <f t="shared" si="0"/>
        <v>7.4</v>
      </c>
      <c r="J13" s="20" t="str">
        <f t="shared" si="1"/>
        <v>B2</v>
      </c>
      <c r="K13" s="22" t="s">
        <v>135</v>
      </c>
    </row>
    <row r="14" spans="1:11" s="1" customFormat="1" ht="18.95" hidden="1" customHeight="1" x14ac:dyDescent="0.2">
      <c r="A14" s="4">
        <v>7</v>
      </c>
      <c r="B14" s="2" t="s">
        <v>143</v>
      </c>
      <c r="C14" s="11" t="s">
        <v>95</v>
      </c>
      <c r="D14" s="57">
        <v>34394</v>
      </c>
      <c r="E14" s="2">
        <v>5</v>
      </c>
      <c r="F14" s="4">
        <v>4.5</v>
      </c>
      <c r="G14" s="4">
        <v>5.5</v>
      </c>
      <c r="H14" s="18">
        <v>3</v>
      </c>
      <c r="I14" s="20">
        <f t="shared" si="0"/>
        <v>4.5</v>
      </c>
      <c r="J14" s="20" t="str">
        <f t="shared" si="1"/>
        <v>B1</v>
      </c>
      <c r="K14" s="21" t="s">
        <v>135</v>
      </c>
    </row>
    <row r="15" spans="1:11" s="1" customFormat="1" ht="18.95" hidden="1" customHeight="1" x14ac:dyDescent="0.2">
      <c r="A15" s="2">
        <v>8</v>
      </c>
      <c r="B15" s="8" t="s">
        <v>144</v>
      </c>
      <c r="C15" s="11" t="s">
        <v>96</v>
      </c>
      <c r="D15" s="57">
        <v>31469</v>
      </c>
      <c r="E15" s="2">
        <v>6.5</v>
      </c>
      <c r="F15" s="4">
        <v>5</v>
      </c>
      <c r="G15" s="4">
        <v>7</v>
      </c>
      <c r="H15" s="18">
        <v>4.5</v>
      </c>
      <c r="I15" s="20">
        <f t="shared" si="0"/>
        <v>5.8</v>
      </c>
      <c r="J15" s="20" t="str">
        <f t="shared" si="1"/>
        <v>B1</v>
      </c>
      <c r="K15" s="21" t="s">
        <v>135</v>
      </c>
    </row>
    <row r="16" spans="1:11" ht="18.95" customHeight="1" x14ac:dyDescent="0.2">
      <c r="A16" s="4">
        <v>9</v>
      </c>
      <c r="B16" s="23" t="s">
        <v>145</v>
      </c>
      <c r="C16" s="43" t="s">
        <v>334</v>
      </c>
      <c r="D16" s="59">
        <v>27808</v>
      </c>
      <c r="E16" s="25">
        <v>7.5</v>
      </c>
      <c r="F16" s="25">
        <v>6</v>
      </c>
      <c r="G16" s="25">
        <v>7</v>
      </c>
      <c r="H16" s="26">
        <v>5</v>
      </c>
      <c r="I16" s="27">
        <f t="shared" si="0"/>
        <v>6.4</v>
      </c>
      <c r="J16" s="27" t="str">
        <f t="shared" si="1"/>
        <v>B2</v>
      </c>
      <c r="K16" s="28" t="s">
        <v>136</v>
      </c>
    </row>
    <row r="17" spans="1:11" ht="18.95" customHeight="1" x14ac:dyDescent="0.2">
      <c r="A17" s="2">
        <v>10</v>
      </c>
      <c r="B17" s="44" t="s">
        <v>146</v>
      </c>
      <c r="C17" s="45" t="s">
        <v>373</v>
      </c>
      <c r="D17" s="60">
        <v>31051</v>
      </c>
      <c r="E17" s="25">
        <v>4.5</v>
      </c>
      <c r="F17" s="25">
        <v>8.5</v>
      </c>
      <c r="G17" s="25">
        <v>9</v>
      </c>
      <c r="H17" s="26">
        <v>4</v>
      </c>
      <c r="I17" s="27">
        <f t="shared" si="0"/>
        <v>6.5</v>
      </c>
      <c r="J17" s="27" t="str">
        <f t="shared" si="1"/>
        <v>B2</v>
      </c>
      <c r="K17" s="28" t="s">
        <v>136</v>
      </c>
    </row>
    <row r="18" spans="1:11" s="1" customFormat="1" ht="18.95" hidden="1" customHeight="1" x14ac:dyDescent="0.2">
      <c r="A18" s="4">
        <v>11</v>
      </c>
      <c r="B18" s="2" t="s">
        <v>147</v>
      </c>
      <c r="C18" s="11" t="s">
        <v>97</v>
      </c>
      <c r="D18" s="57">
        <v>29063</v>
      </c>
      <c r="E18" s="2">
        <v>5</v>
      </c>
      <c r="F18" s="4">
        <v>5</v>
      </c>
      <c r="G18" s="4">
        <v>6.5</v>
      </c>
      <c r="H18" s="18">
        <v>3.5</v>
      </c>
      <c r="I18" s="20">
        <f t="shared" si="0"/>
        <v>5</v>
      </c>
      <c r="J18" s="20" t="str">
        <f t="shared" si="1"/>
        <v>B1</v>
      </c>
      <c r="K18" s="21" t="s">
        <v>135</v>
      </c>
    </row>
    <row r="19" spans="1:11" s="1" customFormat="1" ht="18.95" hidden="1" customHeight="1" x14ac:dyDescent="0.2">
      <c r="A19" s="2">
        <v>12</v>
      </c>
      <c r="B19" s="8" t="s">
        <v>148</v>
      </c>
      <c r="C19" s="14" t="s">
        <v>388</v>
      </c>
      <c r="D19" s="58">
        <v>33349</v>
      </c>
      <c r="E19" s="8">
        <v>6.5</v>
      </c>
      <c r="F19" s="4">
        <v>6</v>
      </c>
      <c r="G19" s="4">
        <v>6.5</v>
      </c>
      <c r="H19" s="18">
        <v>6.5</v>
      </c>
      <c r="I19" s="20">
        <f t="shared" si="0"/>
        <v>6.4</v>
      </c>
      <c r="J19" s="20" t="str">
        <f t="shared" si="1"/>
        <v>B2</v>
      </c>
      <c r="K19" s="22" t="s">
        <v>135</v>
      </c>
    </row>
    <row r="20" spans="1:11" s="1" customFormat="1" ht="18.95" hidden="1" customHeight="1" x14ac:dyDescent="0.2">
      <c r="A20" s="4">
        <v>13</v>
      </c>
      <c r="B20" s="2" t="s">
        <v>149</v>
      </c>
      <c r="C20" s="14" t="s">
        <v>21</v>
      </c>
      <c r="D20" s="58">
        <v>34463</v>
      </c>
      <c r="E20" s="8">
        <v>4.5</v>
      </c>
      <c r="F20" s="4">
        <v>5.5</v>
      </c>
      <c r="G20" s="4">
        <v>8.5</v>
      </c>
      <c r="H20" s="18">
        <v>5</v>
      </c>
      <c r="I20" s="20">
        <f t="shared" si="0"/>
        <v>5.9</v>
      </c>
      <c r="J20" s="20" t="str">
        <f t="shared" si="1"/>
        <v>B1</v>
      </c>
      <c r="K20" s="22" t="s">
        <v>135</v>
      </c>
    </row>
    <row r="21" spans="1:11" ht="18.95" customHeight="1" x14ac:dyDescent="0.2">
      <c r="A21" s="2">
        <v>14</v>
      </c>
      <c r="B21" s="44" t="s">
        <v>150</v>
      </c>
      <c r="C21" s="43" t="s">
        <v>354</v>
      </c>
      <c r="D21" s="59">
        <v>33874</v>
      </c>
      <c r="E21" s="25">
        <v>7.5</v>
      </c>
      <c r="F21" s="25">
        <v>6</v>
      </c>
      <c r="G21" s="25">
        <v>6.5</v>
      </c>
      <c r="H21" s="26">
        <v>4</v>
      </c>
      <c r="I21" s="27">
        <f t="shared" si="0"/>
        <v>6</v>
      </c>
      <c r="J21" s="27" t="str">
        <f t="shared" si="1"/>
        <v>B2</v>
      </c>
      <c r="K21" s="28" t="s">
        <v>136</v>
      </c>
    </row>
    <row r="22" spans="1:11" ht="18.95" customHeight="1" x14ac:dyDescent="0.2">
      <c r="A22" s="4">
        <v>15</v>
      </c>
      <c r="B22" s="23" t="s">
        <v>151</v>
      </c>
      <c r="C22" s="43" t="s">
        <v>345</v>
      </c>
      <c r="D22" s="59">
        <v>32983</v>
      </c>
      <c r="E22" s="25">
        <v>7</v>
      </c>
      <c r="F22" s="25">
        <v>7</v>
      </c>
      <c r="G22" s="25">
        <v>8</v>
      </c>
      <c r="H22" s="26">
        <v>7.5</v>
      </c>
      <c r="I22" s="27">
        <f t="shared" si="0"/>
        <v>7.4</v>
      </c>
      <c r="J22" s="27" t="str">
        <f t="shared" si="1"/>
        <v>B2</v>
      </c>
      <c r="K22" s="28" t="s">
        <v>136</v>
      </c>
    </row>
    <row r="23" spans="1:11" ht="18.95" customHeight="1" x14ac:dyDescent="0.2">
      <c r="A23" s="2">
        <v>16</v>
      </c>
      <c r="B23" s="44" t="s">
        <v>152</v>
      </c>
      <c r="C23" s="43" t="s">
        <v>335</v>
      </c>
      <c r="D23" s="59">
        <v>31642</v>
      </c>
      <c r="E23" s="25">
        <v>6</v>
      </c>
      <c r="F23" s="25">
        <v>8</v>
      </c>
      <c r="G23" s="25">
        <v>7.5</v>
      </c>
      <c r="H23" s="26">
        <v>8.5</v>
      </c>
      <c r="I23" s="27">
        <f t="shared" si="0"/>
        <v>7.5</v>
      </c>
      <c r="J23" s="27" t="str">
        <f t="shared" si="1"/>
        <v>C1</v>
      </c>
      <c r="K23" s="28" t="s">
        <v>136</v>
      </c>
    </row>
    <row r="24" spans="1:11" s="1" customFormat="1" ht="18.95" hidden="1" customHeight="1" x14ac:dyDescent="0.2">
      <c r="A24" s="4">
        <v>17</v>
      </c>
      <c r="B24" s="2" t="s">
        <v>153</v>
      </c>
      <c r="C24" s="13" t="s">
        <v>60</v>
      </c>
      <c r="D24" s="57">
        <v>33743</v>
      </c>
      <c r="E24" s="2">
        <v>6.5</v>
      </c>
      <c r="F24" s="4">
        <v>7</v>
      </c>
      <c r="G24" s="4">
        <v>6.5</v>
      </c>
      <c r="H24" s="18">
        <v>5.5</v>
      </c>
      <c r="I24" s="20">
        <f t="shared" si="0"/>
        <v>6.4</v>
      </c>
      <c r="J24" s="20" t="str">
        <f t="shared" si="1"/>
        <v>B2</v>
      </c>
      <c r="K24" s="21" t="s">
        <v>135</v>
      </c>
    </row>
    <row r="25" spans="1:11" ht="18.95" customHeight="1" x14ac:dyDescent="0.2">
      <c r="A25" s="2">
        <v>18</v>
      </c>
      <c r="B25" s="44" t="s">
        <v>154</v>
      </c>
      <c r="C25" s="43" t="s">
        <v>349</v>
      </c>
      <c r="D25" s="59">
        <v>32735</v>
      </c>
      <c r="E25" s="25">
        <v>6.5</v>
      </c>
      <c r="F25" s="25">
        <v>8.5</v>
      </c>
      <c r="G25" s="25">
        <v>8</v>
      </c>
      <c r="H25" s="26">
        <v>7.5</v>
      </c>
      <c r="I25" s="27">
        <f t="shared" si="0"/>
        <v>7.6</v>
      </c>
      <c r="J25" s="27" t="str">
        <f t="shared" si="1"/>
        <v>C1</v>
      </c>
      <c r="K25" s="28" t="s">
        <v>136</v>
      </c>
    </row>
    <row r="26" spans="1:11" ht="18.95" customHeight="1" x14ac:dyDescent="0.2">
      <c r="A26" s="4">
        <v>19</v>
      </c>
      <c r="B26" s="23" t="s">
        <v>155</v>
      </c>
      <c r="C26" s="46" t="s">
        <v>363</v>
      </c>
      <c r="D26" s="59">
        <v>32572</v>
      </c>
      <c r="E26" s="25">
        <v>7</v>
      </c>
      <c r="F26" s="25">
        <v>9</v>
      </c>
      <c r="G26" s="25">
        <v>9</v>
      </c>
      <c r="H26" s="26">
        <v>6</v>
      </c>
      <c r="I26" s="27">
        <f t="shared" si="0"/>
        <v>7.8</v>
      </c>
      <c r="J26" s="27" t="str">
        <f t="shared" si="1"/>
        <v>C1</v>
      </c>
      <c r="K26" s="28" t="s">
        <v>136</v>
      </c>
    </row>
    <row r="27" spans="1:11" s="1" customFormat="1" ht="18.95" hidden="1" customHeight="1" x14ac:dyDescent="0.2">
      <c r="A27" s="2">
        <v>20</v>
      </c>
      <c r="B27" s="8" t="s">
        <v>156</v>
      </c>
      <c r="C27" s="13" t="s">
        <v>12</v>
      </c>
      <c r="D27" s="57">
        <v>31778</v>
      </c>
      <c r="E27" s="2">
        <v>6.5</v>
      </c>
      <c r="F27" s="4">
        <v>8.5</v>
      </c>
      <c r="G27" s="4">
        <v>6</v>
      </c>
      <c r="H27" s="18">
        <v>7</v>
      </c>
      <c r="I27" s="20">
        <f t="shared" si="0"/>
        <v>7</v>
      </c>
      <c r="J27" s="20" t="str">
        <f t="shared" si="1"/>
        <v>B2</v>
      </c>
      <c r="K27" s="21" t="s">
        <v>135</v>
      </c>
    </row>
    <row r="28" spans="1:11" ht="18.95" customHeight="1" x14ac:dyDescent="0.2">
      <c r="A28" s="4">
        <v>21</v>
      </c>
      <c r="B28" s="23" t="s">
        <v>157</v>
      </c>
      <c r="C28" s="43" t="s">
        <v>395</v>
      </c>
      <c r="D28" s="59">
        <v>32416</v>
      </c>
      <c r="E28" s="25">
        <v>6.5</v>
      </c>
      <c r="F28" s="25">
        <v>6</v>
      </c>
      <c r="G28" s="25">
        <v>7</v>
      </c>
      <c r="H28" s="26">
        <v>7</v>
      </c>
      <c r="I28" s="27">
        <f t="shared" si="0"/>
        <v>6.6</v>
      </c>
      <c r="J28" s="27" t="str">
        <f t="shared" si="1"/>
        <v>B2</v>
      </c>
      <c r="K28" s="28" t="s">
        <v>136</v>
      </c>
    </row>
    <row r="29" spans="1:11" s="1" customFormat="1" ht="18.95" hidden="1" customHeight="1" x14ac:dyDescent="0.2">
      <c r="A29" s="2">
        <v>22</v>
      </c>
      <c r="B29" s="8" t="s">
        <v>158</v>
      </c>
      <c r="C29" s="15" t="s">
        <v>22</v>
      </c>
      <c r="D29" s="58">
        <v>31610</v>
      </c>
      <c r="E29" s="8">
        <v>6</v>
      </c>
      <c r="F29" s="4">
        <v>6</v>
      </c>
      <c r="G29" s="4">
        <v>6</v>
      </c>
      <c r="H29" s="18">
        <v>7.5</v>
      </c>
      <c r="I29" s="20">
        <f t="shared" si="0"/>
        <v>6.4</v>
      </c>
      <c r="J29" s="20" t="str">
        <f t="shared" si="1"/>
        <v>B2</v>
      </c>
      <c r="K29" s="22" t="s">
        <v>135</v>
      </c>
    </row>
    <row r="30" spans="1:11" ht="18.95" customHeight="1" x14ac:dyDescent="0.2">
      <c r="A30" s="4">
        <v>23</v>
      </c>
      <c r="B30" s="23" t="s">
        <v>159</v>
      </c>
      <c r="C30" s="43" t="s">
        <v>382</v>
      </c>
      <c r="D30" s="59">
        <v>33521</v>
      </c>
      <c r="E30" s="25">
        <v>6.5</v>
      </c>
      <c r="F30" s="25">
        <v>5</v>
      </c>
      <c r="G30" s="25">
        <v>6</v>
      </c>
      <c r="H30" s="26">
        <v>6.5</v>
      </c>
      <c r="I30" s="27">
        <f t="shared" si="0"/>
        <v>6</v>
      </c>
      <c r="J30" s="27" t="str">
        <f t="shared" si="1"/>
        <v>B2</v>
      </c>
      <c r="K30" s="28" t="s">
        <v>136</v>
      </c>
    </row>
    <row r="31" spans="1:11" ht="18.95" customHeight="1" x14ac:dyDescent="0.2">
      <c r="A31" s="2">
        <v>24</v>
      </c>
      <c r="B31" s="44" t="s">
        <v>160</v>
      </c>
      <c r="C31" s="43" t="s">
        <v>342</v>
      </c>
      <c r="D31" s="59">
        <v>32493</v>
      </c>
      <c r="E31" s="25">
        <v>6.5</v>
      </c>
      <c r="F31" s="25">
        <v>7</v>
      </c>
      <c r="G31" s="25">
        <v>6.5</v>
      </c>
      <c r="H31" s="26">
        <v>8.5</v>
      </c>
      <c r="I31" s="27">
        <f t="shared" si="0"/>
        <v>7.1</v>
      </c>
      <c r="J31" s="27" t="str">
        <f t="shared" si="1"/>
        <v>B2</v>
      </c>
      <c r="K31" s="28" t="s">
        <v>136</v>
      </c>
    </row>
    <row r="32" spans="1:11" s="1" customFormat="1" ht="18.95" hidden="1" customHeight="1" x14ac:dyDescent="0.2">
      <c r="A32" s="4">
        <v>25</v>
      </c>
      <c r="B32" s="2" t="s">
        <v>161</v>
      </c>
      <c r="C32" s="14" t="s">
        <v>23</v>
      </c>
      <c r="D32" s="58">
        <v>30481</v>
      </c>
      <c r="E32" s="8">
        <v>4.5</v>
      </c>
      <c r="F32" s="4">
        <v>5.5</v>
      </c>
      <c r="G32" s="4">
        <v>6.5</v>
      </c>
      <c r="H32" s="18">
        <v>6</v>
      </c>
      <c r="I32" s="20">
        <f t="shared" si="0"/>
        <v>5.6</v>
      </c>
      <c r="J32" s="20" t="str">
        <f t="shared" si="1"/>
        <v>B1</v>
      </c>
      <c r="K32" s="22" t="s">
        <v>135</v>
      </c>
    </row>
    <row r="33" spans="1:11" ht="18.95" customHeight="1" x14ac:dyDescent="0.2">
      <c r="A33" s="2">
        <v>26</v>
      </c>
      <c r="B33" s="44" t="s">
        <v>162</v>
      </c>
      <c r="C33" s="43" t="s">
        <v>357</v>
      </c>
      <c r="D33" s="59">
        <v>32418</v>
      </c>
      <c r="E33" s="25">
        <v>9</v>
      </c>
      <c r="F33" s="25">
        <v>6.5</v>
      </c>
      <c r="G33" s="25">
        <v>8</v>
      </c>
      <c r="H33" s="26">
        <v>7.5</v>
      </c>
      <c r="I33" s="27">
        <f t="shared" si="0"/>
        <v>7.8</v>
      </c>
      <c r="J33" s="27" t="str">
        <f t="shared" si="1"/>
        <v>C1</v>
      </c>
      <c r="K33" s="28" t="s">
        <v>136</v>
      </c>
    </row>
    <row r="34" spans="1:11" s="1" customFormat="1" ht="18.95" hidden="1" customHeight="1" x14ac:dyDescent="0.2">
      <c r="A34" s="4">
        <v>27</v>
      </c>
      <c r="B34" s="2" t="s">
        <v>163</v>
      </c>
      <c r="C34" s="14" t="s">
        <v>24</v>
      </c>
      <c r="D34" s="58">
        <v>31821</v>
      </c>
      <c r="E34" s="8">
        <v>5</v>
      </c>
      <c r="F34" s="4">
        <v>5</v>
      </c>
      <c r="G34" s="4">
        <v>6</v>
      </c>
      <c r="H34" s="18">
        <v>5</v>
      </c>
      <c r="I34" s="20">
        <f t="shared" si="0"/>
        <v>5.3</v>
      </c>
      <c r="J34" s="20" t="str">
        <f t="shared" si="1"/>
        <v>B1</v>
      </c>
      <c r="K34" s="22" t="s">
        <v>135</v>
      </c>
    </row>
    <row r="35" spans="1:11" s="47" customFormat="1" ht="18.95" customHeight="1" x14ac:dyDescent="0.25">
      <c r="A35" s="2">
        <v>28</v>
      </c>
      <c r="B35" s="44" t="s">
        <v>164</v>
      </c>
      <c r="C35" s="24" t="s">
        <v>381</v>
      </c>
      <c r="D35" s="59">
        <v>33857</v>
      </c>
      <c r="E35" s="25">
        <v>6.5</v>
      </c>
      <c r="F35" s="25">
        <v>5.5</v>
      </c>
      <c r="G35" s="25">
        <v>7.5</v>
      </c>
      <c r="H35" s="26">
        <v>4.5</v>
      </c>
      <c r="I35" s="27">
        <f t="shared" si="0"/>
        <v>6</v>
      </c>
      <c r="J35" s="27" t="str">
        <f t="shared" si="1"/>
        <v>B2</v>
      </c>
      <c r="K35" s="28" t="s">
        <v>136</v>
      </c>
    </row>
    <row r="36" spans="1:11" s="47" customFormat="1" ht="18.95" customHeight="1" x14ac:dyDescent="0.25">
      <c r="A36" s="4">
        <v>29</v>
      </c>
      <c r="B36" s="23" t="s">
        <v>165</v>
      </c>
      <c r="C36" s="24" t="s">
        <v>360</v>
      </c>
      <c r="D36" s="59">
        <v>30827</v>
      </c>
      <c r="E36" s="25">
        <v>6.5</v>
      </c>
      <c r="F36" s="25">
        <v>6.5</v>
      </c>
      <c r="G36" s="25">
        <v>7</v>
      </c>
      <c r="H36" s="26">
        <v>7.5</v>
      </c>
      <c r="I36" s="27">
        <f t="shared" si="0"/>
        <v>6.9</v>
      </c>
      <c r="J36" s="27" t="str">
        <f t="shared" si="1"/>
        <v>B2</v>
      </c>
      <c r="K36" s="28" t="s">
        <v>136</v>
      </c>
    </row>
    <row r="37" spans="1:11" s="16" customFormat="1" ht="18.95" hidden="1" customHeight="1" x14ac:dyDescent="0.25">
      <c r="A37" s="2">
        <v>30</v>
      </c>
      <c r="B37" s="8" t="s">
        <v>166</v>
      </c>
      <c r="C37" s="6" t="s">
        <v>98</v>
      </c>
      <c r="D37" s="57">
        <v>32572</v>
      </c>
      <c r="E37" s="2">
        <v>6.5</v>
      </c>
      <c r="F37" s="4">
        <v>5.5</v>
      </c>
      <c r="G37" s="4">
        <v>6</v>
      </c>
      <c r="H37" s="18">
        <v>6</v>
      </c>
      <c r="I37" s="20">
        <f t="shared" si="0"/>
        <v>6</v>
      </c>
      <c r="J37" s="20" t="str">
        <f t="shared" si="1"/>
        <v>B2</v>
      </c>
      <c r="K37" s="21" t="s">
        <v>135</v>
      </c>
    </row>
    <row r="38" spans="1:11" s="16" customFormat="1" ht="18.95" hidden="1" customHeight="1" x14ac:dyDescent="0.25">
      <c r="A38" s="4">
        <v>31</v>
      </c>
      <c r="B38" s="2" t="s">
        <v>167</v>
      </c>
      <c r="C38" s="3" t="s">
        <v>61</v>
      </c>
      <c r="D38" s="57">
        <v>33552</v>
      </c>
      <c r="E38" s="2">
        <v>6.5</v>
      </c>
      <c r="F38" s="4">
        <v>7</v>
      </c>
      <c r="G38" s="4">
        <v>8</v>
      </c>
      <c r="H38" s="18">
        <v>8</v>
      </c>
      <c r="I38" s="20">
        <f t="shared" si="0"/>
        <v>7.4</v>
      </c>
      <c r="J38" s="20" t="str">
        <f t="shared" si="1"/>
        <v>B2</v>
      </c>
      <c r="K38" s="21" t="s">
        <v>135</v>
      </c>
    </row>
    <row r="39" spans="1:11" s="16" customFormat="1" ht="18.95" hidden="1" customHeight="1" x14ac:dyDescent="0.25">
      <c r="A39" s="2">
        <v>32</v>
      </c>
      <c r="B39" s="8" t="s">
        <v>168</v>
      </c>
      <c r="C39" s="6" t="s">
        <v>99</v>
      </c>
      <c r="D39" s="57">
        <v>32658</v>
      </c>
      <c r="E39" s="2">
        <v>4.5</v>
      </c>
      <c r="F39" s="4">
        <v>4.5</v>
      </c>
      <c r="G39" s="4">
        <v>4.5</v>
      </c>
      <c r="H39" s="18">
        <v>4.5</v>
      </c>
      <c r="I39" s="20">
        <f t="shared" si="0"/>
        <v>4.5</v>
      </c>
      <c r="J39" s="20" t="str">
        <f t="shared" si="1"/>
        <v>B1</v>
      </c>
      <c r="K39" s="21" t="s">
        <v>135</v>
      </c>
    </row>
    <row r="40" spans="1:11" s="16" customFormat="1" ht="18.95" hidden="1" customHeight="1" x14ac:dyDescent="0.25">
      <c r="A40" s="4">
        <v>33</v>
      </c>
      <c r="B40" s="2" t="s">
        <v>169</v>
      </c>
      <c r="C40" s="6" t="s">
        <v>100</v>
      </c>
      <c r="D40" s="57">
        <v>33217</v>
      </c>
      <c r="E40" s="2">
        <v>6.5</v>
      </c>
      <c r="F40" s="4">
        <v>6</v>
      </c>
      <c r="G40" s="4">
        <v>7.5</v>
      </c>
      <c r="H40" s="18">
        <v>5</v>
      </c>
      <c r="I40" s="20">
        <f t="shared" si="0"/>
        <v>6.3</v>
      </c>
      <c r="J40" s="20" t="str">
        <f t="shared" si="1"/>
        <v>B2</v>
      </c>
      <c r="K40" s="21" t="s">
        <v>135</v>
      </c>
    </row>
    <row r="41" spans="1:11" s="16" customFormat="1" ht="18.95" hidden="1" customHeight="1" x14ac:dyDescent="0.25">
      <c r="A41" s="2">
        <v>34</v>
      </c>
      <c r="B41" s="8" t="s">
        <v>170</v>
      </c>
      <c r="C41" s="6" t="s">
        <v>101</v>
      </c>
      <c r="D41" s="57">
        <v>33404</v>
      </c>
      <c r="E41" s="2">
        <v>4.5</v>
      </c>
      <c r="F41" s="4">
        <v>6.5</v>
      </c>
      <c r="G41" s="4">
        <v>6</v>
      </c>
      <c r="H41" s="18">
        <v>6.5</v>
      </c>
      <c r="I41" s="20">
        <f t="shared" si="0"/>
        <v>5.9</v>
      </c>
      <c r="J41" s="20" t="str">
        <f t="shared" si="1"/>
        <v>B1</v>
      </c>
      <c r="K41" s="21" t="s">
        <v>135</v>
      </c>
    </row>
    <row r="42" spans="1:11" s="16" customFormat="1" ht="18.95" hidden="1" customHeight="1" x14ac:dyDescent="0.25">
      <c r="A42" s="4">
        <v>35</v>
      </c>
      <c r="B42" s="2" t="s">
        <v>171</v>
      </c>
      <c r="C42" s="6" t="s">
        <v>102</v>
      </c>
      <c r="D42" s="57">
        <v>32579</v>
      </c>
      <c r="E42" s="2">
        <v>4.5</v>
      </c>
      <c r="F42" s="4">
        <v>6</v>
      </c>
      <c r="G42" s="4">
        <v>5.5</v>
      </c>
      <c r="H42" s="18">
        <v>4.5</v>
      </c>
      <c r="I42" s="20">
        <f t="shared" si="0"/>
        <v>5.0999999999999996</v>
      </c>
      <c r="J42" s="20" t="str">
        <f t="shared" si="1"/>
        <v>B1</v>
      </c>
      <c r="K42" s="21" t="s">
        <v>135</v>
      </c>
    </row>
    <row r="43" spans="1:11" s="16" customFormat="1" ht="18.95" hidden="1" customHeight="1" x14ac:dyDescent="0.25">
      <c r="A43" s="2">
        <v>36</v>
      </c>
      <c r="B43" s="8" t="s">
        <v>172</v>
      </c>
      <c r="C43" s="6" t="s">
        <v>103</v>
      </c>
      <c r="D43" s="57">
        <v>32480</v>
      </c>
      <c r="E43" s="2">
        <v>1.5</v>
      </c>
      <c r="F43" s="4">
        <v>3</v>
      </c>
      <c r="G43" s="4">
        <v>5</v>
      </c>
      <c r="H43" s="18">
        <v>0.5</v>
      </c>
      <c r="I43" s="20">
        <f t="shared" si="0"/>
        <v>2.5</v>
      </c>
      <c r="J43" s="20" t="str">
        <f t="shared" si="1"/>
        <v>A2</v>
      </c>
      <c r="K43" s="21" t="s">
        <v>135</v>
      </c>
    </row>
    <row r="44" spans="1:11" s="47" customFormat="1" ht="18.95" customHeight="1" x14ac:dyDescent="0.25">
      <c r="A44" s="4">
        <v>37</v>
      </c>
      <c r="B44" s="23" t="s">
        <v>173</v>
      </c>
      <c r="C44" s="24" t="s">
        <v>351</v>
      </c>
      <c r="D44" s="59">
        <v>27518</v>
      </c>
      <c r="E44" s="25">
        <v>6.5</v>
      </c>
      <c r="F44" s="25">
        <v>6</v>
      </c>
      <c r="G44" s="25">
        <v>5</v>
      </c>
      <c r="H44" s="26">
        <v>6.5</v>
      </c>
      <c r="I44" s="27">
        <f t="shared" si="0"/>
        <v>6</v>
      </c>
      <c r="J44" s="27" t="str">
        <f t="shared" si="1"/>
        <v>B2</v>
      </c>
      <c r="K44" s="28" t="s">
        <v>136</v>
      </c>
    </row>
    <row r="45" spans="1:11" s="16" customFormat="1" ht="18.95" hidden="1" customHeight="1" x14ac:dyDescent="0.25">
      <c r="A45" s="2">
        <v>38</v>
      </c>
      <c r="B45" s="8" t="s">
        <v>174</v>
      </c>
      <c r="C45" s="9" t="s">
        <v>25</v>
      </c>
      <c r="D45" s="58">
        <v>33892</v>
      </c>
      <c r="E45" s="8">
        <v>6.5</v>
      </c>
      <c r="F45" s="4">
        <v>8</v>
      </c>
      <c r="G45" s="4">
        <v>8</v>
      </c>
      <c r="H45" s="18">
        <v>8.5</v>
      </c>
      <c r="I45" s="20">
        <f t="shared" si="0"/>
        <v>7.8</v>
      </c>
      <c r="J45" s="20" t="str">
        <f t="shared" si="1"/>
        <v>C1</v>
      </c>
      <c r="K45" s="22" t="s">
        <v>135</v>
      </c>
    </row>
    <row r="46" spans="1:11" s="16" customFormat="1" ht="18.95" hidden="1" customHeight="1" x14ac:dyDescent="0.25">
      <c r="A46" s="4">
        <v>39</v>
      </c>
      <c r="B46" s="2" t="s">
        <v>175</v>
      </c>
      <c r="C46" s="3" t="s">
        <v>13</v>
      </c>
      <c r="D46" s="57">
        <v>33173</v>
      </c>
      <c r="E46" s="2">
        <v>6.5</v>
      </c>
      <c r="F46" s="4">
        <v>7</v>
      </c>
      <c r="G46" s="4">
        <v>6.5</v>
      </c>
      <c r="H46" s="18">
        <v>4</v>
      </c>
      <c r="I46" s="20">
        <f t="shared" si="0"/>
        <v>6</v>
      </c>
      <c r="J46" s="20" t="str">
        <f t="shared" si="1"/>
        <v>B2</v>
      </c>
      <c r="K46" s="21" t="s">
        <v>135</v>
      </c>
    </row>
    <row r="47" spans="1:11" s="16" customFormat="1" ht="18.95" hidden="1" customHeight="1" x14ac:dyDescent="0.25">
      <c r="A47" s="2">
        <v>40</v>
      </c>
      <c r="B47" s="8" t="s">
        <v>176</v>
      </c>
      <c r="C47" s="9" t="s">
        <v>26</v>
      </c>
      <c r="D47" s="58">
        <v>30972</v>
      </c>
      <c r="E47" s="8">
        <v>6.5</v>
      </c>
      <c r="F47" s="4">
        <v>6</v>
      </c>
      <c r="G47" s="4">
        <v>7.5</v>
      </c>
      <c r="H47" s="18">
        <v>6</v>
      </c>
      <c r="I47" s="20">
        <f t="shared" si="0"/>
        <v>6.5</v>
      </c>
      <c r="J47" s="20" t="str">
        <f t="shared" si="1"/>
        <v>B2</v>
      </c>
      <c r="K47" s="22" t="s">
        <v>135</v>
      </c>
    </row>
    <row r="48" spans="1:11" s="16" customFormat="1" ht="18.95" hidden="1" customHeight="1" x14ac:dyDescent="0.25">
      <c r="A48" s="4">
        <v>41</v>
      </c>
      <c r="B48" s="2" t="s">
        <v>177</v>
      </c>
      <c r="C48" s="3" t="s">
        <v>62</v>
      </c>
      <c r="D48" s="57">
        <v>32415</v>
      </c>
      <c r="E48" s="2">
        <v>6.5</v>
      </c>
      <c r="F48" s="4">
        <v>7.5</v>
      </c>
      <c r="G48" s="4">
        <v>7</v>
      </c>
      <c r="H48" s="18">
        <v>6</v>
      </c>
      <c r="I48" s="20">
        <f t="shared" si="0"/>
        <v>6.8</v>
      </c>
      <c r="J48" s="20" t="str">
        <f t="shared" si="1"/>
        <v>B2</v>
      </c>
      <c r="K48" s="21" t="s">
        <v>135</v>
      </c>
    </row>
    <row r="49" spans="1:11" s="16" customFormat="1" ht="18.95" hidden="1" customHeight="1" x14ac:dyDescent="0.25">
      <c r="A49" s="2">
        <v>42</v>
      </c>
      <c r="B49" s="8" t="s">
        <v>178</v>
      </c>
      <c r="C49" s="3" t="s">
        <v>63</v>
      </c>
      <c r="D49" s="57">
        <v>31204</v>
      </c>
      <c r="E49" s="2">
        <v>5</v>
      </c>
      <c r="F49" s="4">
        <v>6.5</v>
      </c>
      <c r="G49" s="4">
        <v>7.5</v>
      </c>
      <c r="H49" s="18">
        <v>8.5</v>
      </c>
      <c r="I49" s="20">
        <f t="shared" si="0"/>
        <v>6.9</v>
      </c>
      <c r="J49" s="20" t="str">
        <f t="shared" si="1"/>
        <v>B2</v>
      </c>
      <c r="K49" s="21" t="s">
        <v>135</v>
      </c>
    </row>
    <row r="50" spans="1:11" s="16" customFormat="1" ht="18.95" hidden="1" customHeight="1" x14ac:dyDescent="0.25">
      <c r="A50" s="4">
        <v>43</v>
      </c>
      <c r="B50" s="2" t="s">
        <v>179</v>
      </c>
      <c r="C50" s="3" t="s">
        <v>64</v>
      </c>
      <c r="D50" s="57">
        <v>29156</v>
      </c>
      <c r="E50" s="2">
        <v>5</v>
      </c>
      <c r="F50" s="4">
        <v>7</v>
      </c>
      <c r="G50" s="4">
        <v>5</v>
      </c>
      <c r="H50" s="18">
        <v>4</v>
      </c>
      <c r="I50" s="20">
        <f t="shared" si="0"/>
        <v>5.3</v>
      </c>
      <c r="J50" s="20" t="str">
        <f t="shared" si="1"/>
        <v>B1</v>
      </c>
      <c r="K50" s="21" t="s">
        <v>135</v>
      </c>
    </row>
    <row r="51" spans="1:11" s="16" customFormat="1" ht="18.95" hidden="1" customHeight="1" x14ac:dyDescent="0.25">
      <c r="A51" s="2">
        <v>44</v>
      </c>
      <c r="B51" s="8" t="s">
        <v>180</v>
      </c>
      <c r="C51" s="6" t="s">
        <v>104</v>
      </c>
      <c r="D51" s="57">
        <v>31600</v>
      </c>
      <c r="E51" s="2">
        <v>4.5</v>
      </c>
      <c r="F51" s="4">
        <v>7</v>
      </c>
      <c r="G51" s="4">
        <v>5</v>
      </c>
      <c r="H51" s="18">
        <v>4</v>
      </c>
      <c r="I51" s="20">
        <f t="shared" si="0"/>
        <v>5.0999999999999996</v>
      </c>
      <c r="J51" s="20" t="str">
        <f t="shared" si="1"/>
        <v>B1</v>
      </c>
      <c r="K51" s="21" t="s">
        <v>135</v>
      </c>
    </row>
    <row r="52" spans="1:11" s="16" customFormat="1" ht="18.95" hidden="1" customHeight="1" x14ac:dyDescent="0.25">
      <c r="A52" s="4">
        <v>45</v>
      </c>
      <c r="B52" s="2" t="s">
        <v>181</v>
      </c>
      <c r="C52" s="3" t="s">
        <v>65</v>
      </c>
      <c r="D52" s="57">
        <v>31093</v>
      </c>
      <c r="E52" s="2">
        <v>7</v>
      </c>
      <c r="F52" s="4">
        <v>8.5</v>
      </c>
      <c r="G52" s="4">
        <v>8</v>
      </c>
      <c r="H52" s="18">
        <v>7.5</v>
      </c>
      <c r="I52" s="20">
        <f t="shared" si="0"/>
        <v>7.8</v>
      </c>
      <c r="J52" s="20" t="str">
        <f t="shared" si="1"/>
        <v>C1</v>
      </c>
      <c r="K52" s="21" t="s">
        <v>135</v>
      </c>
    </row>
    <row r="53" spans="1:11" s="16" customFormat="1" ht="18.95" hidden="1" customHeight="1" x14ac:dyDescent="0.25">
      <c r="A53" s="2">
        <v>46</v>
      </c>
      <c r="B53" s="8" t="s">
        <v>182</v>
      </c>
      <c r="C53" s="9" t="s">
        <v>27</v>
      </c>
      <c r="D53" s="58">
        <v>32370</v>
      </c>
      <c r="E53" s="8">
        <v>5</v>
      </c>
      <c r="F53" s="4">
        <v>9</v>
      </c>
      <c r="G53" s="4">
        <v>7.5</v>
      </c>
      <c r="H53" s="18">
        <v>7.5</v>
      </c>
      <c r="I53" s="20">
        <f t="shared" si="0"/>
        <v>7.3</v>
      </c>
      <c r="J53" s="20" t="str">
        <f t="shared" si="1"/>
        <v>B2</v>
      </c>
      <c r="K53" s="22" t="s">
        <v>135</v>
      </c>
    </row>
    <row r="54" spans="1:11" s="16" customFormat="1" ht="18.95" hidden="1" customHeight="1" x14ac:dyDescent="0.25">
      <c r="A54" s="4">
        <v>47</v>
      </c>
      <c r="B54" s="2" t="s">
        <v>183</v>
      </c>
      <c r="C54" s="9" t="s">
        <v>28</v>
      </c>
      <c r="D54" s="58">
        <v>34766</v>
      </c>
      <c r="E54" s="8">
        <v>6.5</v>
      </c>
      <c r="F54" s="4">
        <v>9</v>
      </c>
      <c r="G54" s="4">
        <v>7</v>
      </c>
      <c r="H54" s="18">
        <v>8.5</v>
      </c>
      <c r="I54" s="20">
        <f t="shared" si="0"/>
        <v>7.8</v>
      </c>
      <c r="J54" s="20" t="str">
        <f t="shared" si="1"/>
        <v>C1</v>
      </c>
      <c r="K54" s="22" t="s">
        <v>135</v>
      </c>
    </row>
    <row r="55" spans="1:11" s="47" customFormat="1" ht="18.95" customHeight="1" x14ac:dyDescent="0.25">
      <c r="A55" s="2">
        <v>48</v>
      </c>
      <c r="B55" s="44" t="s">
        <v>184</v>
      </c>
      <c r="C55" s="24" t="s">
        <v>337</v>
      </c>
      <c r="D55" s="59">
        <v>32296</v>
      </c>
      <c r="E55" s="25">
        <v>4.5</v>
      </c>
      <c r="F55" s="25">
        <v>4.5</v>
      </c>
      <c r="G55" s="25">
        <v>5</v>
      </c>
      <c r="H55" s="26">
        <v>4.5</v>
      </c>
      <c r="I55" s="27">
        <f t="shared" si="0"/>
        <v>4.5999999999999996</v>
      </c>
      <c r="J55" s="27" t="str">
        <f t="shared" si="1"/>
        <v>B1</v>
      </c>
      <c r="K55" s="28" t="s">
        <v>136</v>
      </c>
    </row>
    <row r="56" spans="1:11" s="16" customFormat="1" ht="18.95" hidden="1" customHeight="1" x14ac:dyDescent="0.25">
      <c r="A56" s="4">
        <v>49</v>
      </c>
      <c r="B56" s="2" t="s">
        <v>185</v>
      </c>
      <c r="C56" s="6" t="s">
        <v>105</v>
      </c>
      <c r="D56" s="57">
        <v>29469</v>
      </c>
      <c r="E56" s="2">
        <v>5</v>
      </c>
      <c r="F56" s="4">
        <v>5</v>
      </c>
      <c r="G56" s="4">
        <v>6.5</v>
      </c>
      <c r="H56" s="18">
        <v>6.5</v>
      </c>
      <c r="I56" s="20">
        <f t="shared" si="0"/>
        <v>5.8</v>
      </c>
      <c r="J56" s="20" t="str">
        <f t="shared" si="1"/>
        <v>B1</v>
      </c>
      <c r="K56" s="21" t="s">
        <v>135</v>
      </c>
    </row>
    <row r="57" spans="1:11" s="16" customFormat="1" ht="18.95" hidden="1" customHeight="1" x14ac:dyDescent="0.25">
      <c r="A57" s="2">
        <v>50</v>
      </c>
      <c r="B57" s="8" t="s">
        <v>186</v>
      </c>
      <c r="C57" s="3" t="s">
        <v>66</v>
      </c>
      <c r="D57" s="57">
        <v>32167</v>
      </c>
      <c r="E57" s="2">
        <v>7</v>
      </c>
      <c r="F57" s="4">
        <v>8.5</v>
      </c>
      <c r="G57" s="4">
        <v>7</v>
      </c>
      <c r="H57" s="18">
        <v>8.5</v>
      </c>
      <c r="I57" s="20">
        <f t="shared" si="0"/>
        <v>7.8</v>
      </c>
      <c r="J57" s="20" t="str">
        <f t="shared" si="1"/>
        <v>C1</v>
      </c>
      <c r="K57" s="21" t="s">
        <v>135</v>
      </c>
    </row>
    <row r="58" spans="1:11" s="47" customFormat="1" ht="18.95" customHeight="1" x14ac:dyDescent="0.25">
      <c r="A58" s="4">
        <v>51</v>
      </c>
      <c r="B58" s="23" t="s">
        <v>187</v>
      </c>
      <c r="C58" s="24" t="s">
        <v>380</v>
      </c>
      <c r="D58" s="59">
        <v>33769</v>
      </c>
      <c r="E58" s="25">
        <v>6.5</v>
      </c>
      <c r="F58" s="25">
        <v>5.5</v>
      </c>
      <c r="G58" s="25">
        <v>7.5</v>
      </c>
      <c r="H58" s="26">
        <v>7.5</v>
      </c>
      <c r="I58" s="27">
        <f t="shared" si="0"/>
        <v>6.8</v>
      </c>
      <c r="J58" s="27" t="str">
        <f t="shared" si="1"/>
        <v>B2</v>
      </c>
      <c r="K58" s="28" t="s">
        <v>136</v>
      </c>
    </row>
    <row r="59" spans="1:11" s="16" customFormat="1" ht="18.95" hidden="1" customHeight="1" x14ac:dyDescent="0.25">
      <c r="A59" s="2">
        <v>52</v>
      </c>
      <c r="B59" s="8" t="s">
        <v>188</v>
      </c>
      <c r="C59" s="3" t="s">
        <v>67</v>
      </c>
      <c r="D59" s="57">
        <v>30757</v>
      </c>
      <c r="E59" s="2">
        <v>4.5</v>
      </c>
      <c r="F59" s="4">
        <v>1</v>
      </c>
      <c r="G59" s="4">
        <v>5</v>
      </c>
      <c r="H59" s="18">
        <v>0</v>
      </c>
      <c r="I59" s="20">
        <f t="shared" si="0"/>
        <v>2.6</v>
      </c>
      <c r="J59" s="20" t="str">
        <f t="shared" si="1"/>
        <v>A2</v>
      </c>
      <c r="K59" s="21" t="s">
        <v>135</v>
      </c>
    </row>
    <row r="60" spans="1:11" s="16" customFormat="1" ht="18.95" hidden="1" customHeight="1" x14ac:dyDescent="0.25">
      <c r="A60" s="4">
        <v>53</v>
      </c>
      <c r="B60" s="2" t="s">
        <v>189</v>
      </c>
      <c r="C60" s="3" t="s">
        <v>68</v>
      </c>
      <c r="D60" s="57">
        <v>30177</v>
      </c>
      <c r="E60" s="2">
        <v>4.5</v>
      </c>
      <c r="F60" s="4">
        <v>1</v>
      </c>
      <c r="G60" s="4">
        <v>6</v>
      </c>
      <c r="H60" s="18">
        <v>1</v>
      </c>
      <c r="I60" s="20">
        <f t="shared" si="0"/>
        <v>3.1</v>
      </c>
      <c r="J60" s="20" t="str">
        <f t="shared" si="1"/>
        <v>A2</v>
      </c>
      <c r="K60" s="21" t="s">
        <v>135</v>
      </c>
    </row>
    <row r="61" spans="1:11" s="47" customFormat="1" ht="18.95" customHeight="1" x14ac:dyDescent="0.25">
      <c r="A61" s="2">
        <v>54</v>
      </c>
      <c r="B61" s="44" t="s">
        <v>190</v>
      </c>
      <c r="C61" s="24" t="s">
        <v>336</v>
      </c>
      <c r="D61" s="59">
        <v>32097</v>
      </c>
      <c r="E61" s="25">
        <v>6.5</v>
      </c>
      <c r="F61" s="25">
        <v>8.5</v>
      </c>
      <c r="G61" s="25">
        <v>7.5</v>
      </c>
      <c r="H61" s="26">
        <v>8.5</v>
      </c>
      <c r="I61" s="27">
        <f t="shared" si="0"/>
        <v>7.8</v>
      </c>
      <c r="J61" s="27" t="str">
        <f t="shared" si="1"/>
        <v>C1</v>
      </c>
      <c r="K61" s="28" t="s">
        <v>136</v>
      </c>
    </row>
    <row r="62" spans="1:11" s="1" customFormat="1" ht="18.95" hidden="1" customHeight="1" x14ac:dyDescent="0.2">
      <c r="A62" s="4">
        <v>55</v>
      </c>
      <c r="B62" s="2" t="s">
        <v>191</v>
      </c>
      <c r="C62" s="6" t="s">
        <v>106</v>
      </c>
      <c r="D62" s="57">
        <v>31167</v>
      </c>
      <c r="E62" s="2">
        <v>4.5</v>
      </c>
      <c r="F62" s="4">
        <v>4.5</v>
      </c>
      <c r="G62" s="4">
        <v>6</v>
      </c>
      <c r="H62" s="18">
        <v>3</v>
      </c>
      <c r="I62" s="20">
        <f t="shared" si="0"/>
        <v>4.5</v>
      </c>
      <c r="J62" s="20" t="str">
        <f t="shared" si="1"/>
        <v>B1</v>
      </c>
      <c r="K62" s="21" t="s">
        <v>135</v>
      </c>
    </row>
    <row r="63" spans="1:11" s="1" customFormat="1" ht="18.95" hidden="1" customHeight="1" x14ac:dyDescent="0.2">
      <c r="A63" s="2">
        <v>56</v>
      </c>
      <c r="B63" s="8" t="s">
        <v>192</v>
      </c>
      <c r="C63" s="9" t="s">
        <v>29</v>
      </c>
      <c r="D63" s="58">
        <v>35324</v>
      </c>
      <c r="E63" s="8">
        <v>4.5</v>
      </c>
      <c r="F63" s="4">
        <v>2</v>
      </c>
      <c r="G63" s="4">
        <v>6.5</v>
      </c>
      <c r="H63" s="18">
        <v>6</v>
      </c>
      <c r="I63" s="20">
        <f t="shared" si="0"/>
        <v>4.8</v>
      </c>
      <c r="J63" s="20" t="str">
        <f t="shared" si="1"/>
        <v>B1</v>
      </c>
      <c r="K63" s="22" t="s">
        <v>135</v>
      </c>
    </row>
    <row r="64" spans="1:11" s="1" customFormat="1" ht="18.95" hidden="1" customHeight="1" x14ac:dyDescent="0.2">
      <c r="A64" s="4">
        <v>57</v>
      </c>
      <c r="B64" s="2" t="s">
        <v>193</v>
      </c>
      <c r="C64" s="3" t="s">
        <v>69</v>
      </c>
      <c r="D64" s="57">
        <v>33836</v>
      </c>
      <c r="E64" s="2">
        <v>5</v>
      </c>
      <c r="F64" s="4">
        <v>5.5</v>
      </c>
      <c r="G64" s="4">
        <v>6</v>
      </c>
      <c r="H64" s="18">
        <v>6</v>
      </c>
      <c r="I64" s="20">
        <f t="shared" si="0"/>
        <v>5.6</v>
      </c>
      <c r="J64" s="20" t="str">
        <f t="shared" si="1"/>
        <v>B1</v>
      </c>
      <c r="K64" s="21" t="s">
        <v>135</v>
      </c>
    </row>
    <row r="65" spans="1:11" ht="18.95" customHeight="1" x14ac:dyDescent="0.2">
      <c r="A65" s="2">
        <v>58</v>
      </c>
      <c r="B65" s="44" t="s">
        <v>194</v>
      </c>
      <c r="C65" s="24" t="s">
        <v>358</v>
      </c>
      <c r="D65" s="59">
        <v>31039</v>
      </c>
      <c r="E65" s="25">
        <v>5</v>
      </c>
      <c r="F65" s="25">
        <v>8</v>
      </c>
      <c r="G65" s="25">
        <v>6</v>
      </c>
      <c r="H65" s="26">
        <v>5.5</v>
      </c>
      <c r="I65" s="27">
        <f t="shared" si="0"/>
        <v>6.1</v>
      </c>
      <c r="J65" s="27" t="str">
        <f t="shared" si="1"/>
        <v>B2</v>
      </c>
      <c r="K65" s="28" t="s">
        <v>136</v>
      </c>
    </row>
    <row r="66" spans="1:11" s="1" customFormat="1" ht="18.95" hidden="1" customHeight="1" x14ac:dyDescent="0.2">
      <c r="A66" s="4">
        <v>59</v>
      </c>
      <c r="B66" s="2" t="s">
        <v>195</v>
      </c>
      <c r="C66" s="6" t="s">
        <v>71</v>
      </c>
      <c r="D66" s="57">
        <v>33127</v>
      </c>
      <c r="E66" s="2">
        <v>4.5</v>
      </c>
      <c r="F66" s="4">
        <v>5</v>
      </c>
      <c r="G66" s="4">
        <v>6</v>
      </c>
      <c r="H66" s="18">
        <v>4</v>
      </c>
      <c r="I66" s="20">
        <f t="shared" si="0"/>
        <v>4.9000000000000004</v>
      </c>
      <c r="J66" s="20" t="str">
        <f t="shared" si="1"/>
        <v>B1</v>
      </c>
      <c r="K66" s="21" t="s">
        <v>135</v>
      </c>
    </row>
    <row r="67" spans="1:11" ht="18.95" customHeight="1" x14ac:dyDescent="0.2">
      <c r="A67" s="2">
        <v>60</v>
      </c>
      <c r="B67" s="44" t="s">
        <v>196</v>
      </c>
      <c r="C67" s="24" t="s">
        <v>371</v>
      </c>
      <c r="D67" s="59">
        <v>34921</v>
      </c>
      <c r="E67" s="25">
        <v>2.5</v>
      </c>
      <c r="F67" s="25">
        <v>6.5</v>
      </c>
      <c r="G67" s="25">
        <v>5</v>
      </c>
      <c r="H67" s="26">
        <v>2.5</v>
      </c>
      <c r="I67" s="27">
        <f t="shared" si="0"/>
        <v>4.0999999999999996</v>
      </c>
      <c r="J67" s="27" t="str">
        <f t="shared" si="1"/>
        <v>B1</v>
      </c>
      <c r="K67" s="28" t="s">
        <v>136</v>
      </c>
    </row>
    <row r="68" spans="1:11" s="1" customFormat="1" ht="18.95" hidden="1" customHeight="1" x14ac:dyDescent="0.2">
      <c r="A68" s="4">
        <v>61</v>
      </c>
      <c r="B68" s="2" t="s">
        <v>197</v>
      </c>
      <c r="C68" s="9" t="s">
        <v>33</v>
      </c>
      <c r="D68" s="58">
        <v>31050</v>
      </c>
      <c r="E68" s="8">
        <v>1.5</v>
      </c>
      <c r="F68" s="4">
        <v>4.5</v>
      </c>
      <c r="G68" s="4">
        <v>6.5</v>
      </c>
      <c r="H68" s="18">
        <v>3.5</v>
      </c>
      <c r="I68" s="20">
        <f t="shared" si="0"/>
        <v>4</v>
      </c>
      <c r="J68" s="20" t="str">
        <f t="shared" si="1"/>
        <v>B1</v>
      </c>
      <c r="K68" s="22" t="s">
        <v>135</v>
      </c>
    </row>
    <row r="69" spans="1:11" s="1" customFormat="1" ht="18.95" hidden="1" customHeight="1" x14ac:dyDescent="0.2">
      <c r="A69" s="2">
        <v>62</v>
      </c>
      <c r="B69" s="8" t="s">
        <v>198</v>
      </c>
      <c r="C69" s="9" t="s">
        <v>10</v>
      </c>
      <c r="D69" s="58">
        <v>31700</v>
      </c>
      <c r="E69" s="8">
        <v>6.5</v>
      </c>
      <c r="F69" s="4">
        <v>8</v>
      </c>
      <c r="G69" s="4">
        <v>6.5</v>
      </c>
      <c r="H69" s="18">
        <v>5</v>
      </c>
      <c r="I69" s="20">
        <f t="shared" si="0"/>
        <v>6.5</v>
      </c>
      <c r="J69" s="20" t="str">
        <f t="shared" si="1"/>
        <v>B2</v>
      </c>
      <c r="K69" s="22" t="s">
        <v>135</v>
      </c>
    </row>
    <row r="70" spans="1:11" ht="18.95" customHeight="1" x14ac:dyDescent="0.2">
      <c r="A70" s="4">
        <v>63</v>
      </c>
      <c r="B70" s="23" t="s">
        <v>199</v>
      </c>
      <c r="C70" s="48" t="s">
        <v>376</v>
      </c>
      <c r="D70" s="60">
        <v>32582</v>
      </c>
      <c r="E70" s="25">
        <v>6.5</v>
      </c>
      <c r="F70" s="25">
        <v>7.5</v>
      </c>
      <c r="G70" s="25">
        <v>7.5</v>
      </c>
      <c r="H70" s="26">
        <v>8</v>
      </c>
      <c r="I70" s="27">
        <f t="shared" si="0"/>
        <v>7.4</v>
      </c>
      <c r="J70" s="27" t="str">
        <f t="shared" si="1"/>
        <v>B2</v>
      </c>
      <c r="K70" s="28" t="s">
        <v>136</v>
      </c>
    </row>
    <row r="71" spans="1:11" s="1" customFormat="1" ht="18.95" hidden="1" customHeight="1" x14ac:dyDescent="0.2">
      <c r="A71" s="2">
        <v>64</v>
      </c>
      <c r="B71" s="8" t="s">
        <v>200</v>
      </c>
      <c r="C71" s="10" t="s">
        <v>389</v>
      </c>
      <c r="D71" s="57">
        <v>30693</v>
      </c>
      <c r="E71" s="2">
        <v>4.5</v>
      </c>
      <c r="F71" s="4">
        <v>5</v>
      </c>
      <c r="G71" s="4">
        <v>6</v>
      </c>
      <c r="H71" s="18">
        <v>6</v>
      </c>
      <c r="I71" s="20">
        <f t="shared" si="0"/>
        <v>5.4</v>
      </c>
      <c r="J71" s="20" t="str">
        <f t="shared" si="1"/>
        <v>B1</v>
      </c>
      <c r="K71" s="21" t="s">
        <v>135</v>
      </c>
    </row>
    <row r="72" spans="1:11" s="1" customFormat="1" ht="18.95" hidden="1" customHeight="1" x14ac:dyDescent="0.2">
      <c r="A72" s="4">
        <v>65</v>
      </c>
      <c r="B72" s="2" t="s">
        <v>201</v>
      </c>
      <c r="C72" s="10" t="s">
        <v>70</v>
      </c>
      <c r="D72" s="57">
        <v>36054</v>
      </c>
      <c r="E72" s="2">
        <v>4.5</v>
      </c>
      <c r="F72" s="4">
        <v>4.5</v>
      </c>
      <c r="G72" s="4">
        <v>6</v>
      </c>
      <c r="H72" s="18">
        <v>6</v>
      </c>
      <c r="I72" s="20">
        <f t="shared" si="0"/>
        <v>5.3</v>
      </c>
      <c r="J72" s="20" t="str">
        <f t="shared" si="1"/>
        <v>B1</v>
      </c>
      <c r="K72" s="21" t="s">
        <v>135</v>
      </c>
    </row>
    <row r="73" spans="1:11" ht="18.95" customHeight="1" x14ac:dyDescent="0.2">
      <c r="A73" s="2">
        <v>66</v>
      </c>
      <c r="B73" s="44" t="s">
        <v>202</v>
      </c>
      <c r="C73" s="24" t="s">
        <v>385</v>
      </c>
      <c r="D73" s="59">
        <v>33209</v>
      </c>
      <c r="E73" s="25">
        <v>7</v>
      </c>
      <c r="F73" s="25">
        <v>8</v>
      </c>
      <c r="G73" s="25">
        <v>7</v>
      </c>
      <c r="H73" s="26">
        <v>5</v>
      </c>
      <c r="I73" s="27">
        <f t="shared" ref="I73:I136" si="2">ROUND(AVERAGE(E73:H73),1)</f>
        <v>6.8</v>
      </c>
      <c r="J73" s="27" t="str">
        <f t="shared" ref="J73:J136" si="3">IF(I73&gt;=9,"C2",IF(I73&gt;=7.5,"C1",IF(I73&gt;=6,"B2",IF(I73&gt;=4,"B1",IF(I73&gt;=2,"A2","A1")))))</f>
        <v>B2</v>
      </c>
      <c r="K73" s="28" t="s">
        <v>136</v>
      </c>
    </row>
    <row r="74" spans="1:11" ht="18.95" customHeight="1" x14ac:dyDescent="0.2">
      <c r="A74" s="4">
        <v>67</v>
      </c>
      <c r="B74" s="23" t="s">
        <v>203</v>
      </c>
      <c r="C74" s="49" t="s">
        <v>364</v>
      </c>
      <c r="D74" s="59">
        <v>33652</v>
      </c>
      <c r="E74" s="25">
        <v>6.5</v>
      </c>
      <c r="F74" s="25">
        <v>6</v>
      </c>
      <c r="G74" s="25">
        <v>2.5</v>
      </c>
      <c r="H74" s="26">
        <v>3.5</v>
      </c>
      <c r="I74" s="27">
        <f t="shared" si="2"/>
        <v>4.5999999999999996</v>
      </c>
      <c r="J74" s="27" t="str">
        <f t="shared" si="3"/>
        <v>B1</v>
      </c>
      <c r="K74" s="28" t="s">
        <v>136</v>
      </c>
    </row>
    <row r="75" spans="1:11" s="1" customFormat="1" ht="18.95" hidden="1" customHeight="1" x14ac:dyDescent="0.2">
      <c r="A75" s="2">
        <v>68</v>
      </c>
      <c r="B75" s="8" t="s">
        <v>204</v>
      </c>
      <c r="C75" s="9" t="s">
        <v>30</v>
      </c>
      <c r="D75" s="58">
        <v>34992</v>
      </c>
      <c r="E75" s="8">
        <v>4.5</v>
      </c>
      <c r="F75" s="4">
        <v>1</v>
      </c>
      <c r="G75" s="4">
        <v>4.5</v>
      </c>
      <c r="H75" s="18">
        <v>2.5</v>
      </c>
      <c r="I75" s="20">
        <f t="shared" si="2"/>
        <v>3.1</v>
      </c>
      <c r="J75" s="20" t="str">
        <f t="shared" si="3"/>
        <v>A2</v>
      </c>
      <c r="K75" s="22" t="s">
        <v>135</v>
      </c>
    </row>
    <row r="76" spans="1:11" s="1" customFormat="1" ht="18.95" hidden="1" customHeight="1" x14ac:dyDescent="0.2">
      <c r="A76" s="4">
        <v>69</v>
      </c>
      <c r="B76" s="2" t="s">
        <v>205</v>
      </c>
      <c r="C76" s="6" t="s">
        <v>107</v>
      </c>
      <c r="D76" s="57">
        <v>31570</v>
      </c>
      <c r="E76" s="2">
        <v>4.5</v>
      </c>
      <c r="F76" s="4">
        <v>5</v>
      </c>
      <c r="G76" s="4">
        <v>4.5</v>
      </c>
      <c r="H76" s="18">
        <v>4.5</v>
      </c>
      <c r="I76" s="20">
        <f t="shared" si="2"/>
        <v>4.5999999999999996</v>
      </c>
      <c r="J76" s="20" t="str">
        <f t="shared" si="3"/>
        <v>B1</v>
      </c>
      <c r="K76" s="21" t="s">
        <v>135</v>
      </c>
    </row>
    <row r="77" spans="1:11" s="1" customFormat="1" ht="18.95" hidden="1" customHeight="1" x14ac:dyDescent="0.2">
      <c r="A77" s="2">
        <v>70</v>
      </c>
      <c r="B77" s="8" t="s">
        <v>206</v>
      </c>
      <c r="C77" s="9" t="s">
        <v>31</v>
      </c>
      <c r="D77" s="58">
        <v>31119</v>
      </c>
      <c r="E77" s="8">
        <v>4.5</v>
      </c>
      <c r="F77" s="4">
        <v>7.5</v>
      </c>
      <c r="G77" s="4">
        <v>6</v>
      </c>
      <c r="H77" s="18">
        <v>4</v>
      </c>
      <c r="I77" s="20">
        <f t="shared" si="2"/>
        <v>5.5</v>
      </c>
      <c r="J77" s="20" t="str">
        <f t="shared" si="3"/>
        <v>B1</v>
      </c>
      <c r="K77" s="22" t="s">
        <v>135</v>
      </c>
    </row>
    <row r="78" spans="1:11" s="1" customFormat="1" ht="18.95" hidden="1" customHeight="1" x14ac:dyDescent="0.2">
      <c r="A78" s="4">
        <v>71</v>
      </c>
      <c r="B78" s="2" t="s">
        <v>207</v>
      </c>
      <c r="C78" s="9" t="s">
        <v>32</v>
      </c>
      <c r="D78" s="58">
        <v>31609</v>
      </c>
      <c r="E78" s="8">
        <v>5</v>
      </c>
      <c r="F78" s="4">
        <v>8.5</v>
      </c>
      <c r="G78" s="4">
        <v>8.5</v>
      </c>
      <c r="H78" s="18">
        <v>6</v>
      </c>
      <c r="I78" s="20">
        <f t="shared" si="2"/>
        <v>7</v>
      </c>
      <c r="J78" s="20" t="str">
        <f t="shared" si="3"/>
        <v>B2</v>
      </c>
      <c r="K78" s="22" t="s">
        <v>135</v>
      </c>
    </row>
    <row r="79" spans="1:11" s="1" customFormat="1" ht="18.95" hidden="1" customHeight="1" x14ac:dyDescent="0.2">
      <c r="A79" s="2">
        <v>72</v>
      </c>
      <c r="B79" s="8" t="s">
        <v>208</v>
      </c>
      <c r="C79" s="6" t="s">
        <v>108</v>
      </c>
      <c r="D79" s="57">
        <v>32574</v>
      </c>
      <c r="E79" s="2">
        <v>6</v>
      </c>
      <c r="F79" s="4">
        <v>3</v>
      </c>
      <c r="G79" s="4">
        <v>4.5</v>
      </c>
      <c r="H79" s="18">
        <v>4.5</v>
      </c>
      <c r="I79" s="20">
        <f t="shared" si="2"/>
        <v>4.5</v>
      </c>
      <c r="J79" s="20" t="str">
        <f t="shared" si="3"/>
        <v>B1</v>
      </c>
      <c r="K79" s="21" t="s">
        <v>135</v>
      </c>
    </row>
    <row r="80" spans="1:11" s="1" customFormat="1" ht="18.95" hidden="1" customHeight="1" x14ac:dyDescent="0.2">
      <c r="A80" s="4">
        <v>73</v>
      </c>
      <c r="B80" s="2" t="s">
        <v>209</v>
      </c>
      <c r="C80" s="6" t="s">
        <v>72</v>
      </c>
      <c r="D80" s="57">
        <v>32277</v>
      </c>
      <c r="E80" s="2">
        <v>6</v>
      </c>
      <c r="F80" s="4">
        <v>7</v>
      </c>
      <c r="G80" s="4">
        <v>7</v>
      </c>
      <c r="H80" s="18">
        <v>6</v>
      </c>
      <c r="I80" s="20">
        <f t="shared" si="2"/>
        <v>6.5</v>
      </c>
      <c r="J80" s="20" t="str">
        <f t="shared" si="3"/>
        <v>B2</v>
      </c>
      <c r="K80" s="21" t="s">
        <v>135</v>
      </c>
    </row>
    <row r="81" spans="1:11" s="1" customFormat="1" ht="18.95" hidden="1" customHeight="1" x14ac:dyDescent="0.2">
      <c r="A81" s="2">
        <v>74</v>
      </c>
      <c r="B81" s="8" t="s">
        <v>210</v>
      </c>
      <c r="C81" s="6" t="s">
        <v>109</v>
      </c>
      <c r="D81" s="57">
        <v>36225</v>
      </c>
      <c r="E81" s="2">
        <v>4.5</v>
      </c>
      <c r="F81" s="4">
        <v>2</v>
      </c>
      <c r="G81" s="4">
        <v>4</v>
      </c>
      <c r="H81" s="18">
        <v>3</v>
      </c>
      <c r="I81" s="20">
        <f t="shared" si="2"/>
        <v>3.4</v>
      </c>
      <c r="J81" s="20" t="str">
        <f t="shared" si="3"/>
        <v>A2</v>
      </c>
      <c r="K81" s="21" t="s">
        <v>135</v>
      </c>
    </row>
    <row r="82" spans="1:11" s="1" customFormat="1" ht="18.95" hidden="1" customHeight="1" x14ac:dyDescent="0.2">
      <c r="A82" s="4">
        <v>75</v>
      </c>
      <c r="B82" s="2" t="s">
        <v>211</v>
      </c>
      <c r="C82" s="6" t="s">
        <v>73</v>
      </c>
      <c r="D82" s="57">
        <v>31762</v>
      </c>
      <c r="E82" s="2">
        <v>1</v>
      </c>
      <c r="F82" s="4">
        <v>5</v>
      </c>
      <c r="G82" s="4">
        <v>2.5</v>
      </c>
      <c r="H82" s="18">
        <v>3</v>
      </c>
      <c r="I82" s="20">
        <f t="shared" si="2"/>
        <v>2.9</v>
      </c>
      <c r="J82" s="20" t="str">
        <f t="shared" si="3"/>
        <v>A2</v>
      </c>
      <c r="K82" s="21" t="s">
        <v>135</v>
      </c>
    </row>
    <row r="83" spans="1:11" ht="18.95" customHeight="1" x14ac:dyDescent="0.2">
      <c r="A83" s="2">
        <v>76</v>
      </c>
      <c r="B83" s="44" t="s">
        <v>212</v>
      </c>
      <c r="C83" s="24" t="s">
        <v>341</v>
      </c>
      <c r="D83" s="59">
        <v>31386</v>
      </c>
      <c r="E83" s="25">
        <v>6.5</v>
      </c>
      <c r="F83" s="25">
        <v>7.5</v>
      </c>
      <c r="G83" s="25">
        <v>8.5</v>
      </c>
      <c r="H83" s="26">
        <v>8</v>
      </c>
      <c r="I83" s="27">
        <f t="shared" si="2"/>
        <v>7.6</v>
      </c>
      <c r="J83" s="27" t="str">
        <f t="shared" si="3"/>
        <v>C1</v>
      </c>
      <c r="K83" s="28" t="s">
        <v>136</v>
      </c>
    </row>
    <row r="84" spans="1:11" s="1" customFormat="1" ht="18.95" hidden="1" customHeight="1" x14ac:dyDescent="0.2">
      <c r="A84" s="4">
        <v>77</v>
      </c>
      <c r="B84" s="2" t="s">
        <v>213</v>
      </c>
      <c r="C84" s="6" t="s">
        <v>110</v>
      </c>
      <c r="D84" s="57">
        <v>33608</v>
      </c>
      <c r="E84" s="2">
        <v>6</v>
      </c>
      <c r="F84" s="4">
        <v>7.5</v>
      </c>
      <c r="G84" s="4">
        <v>6</v>
      </c>
      <c r="H84" s="18">
        <v>7</v>
      </c>
      <c r="I84" s="20">
        <f t="shared" si="2"/>
        <v>6.6</v>
      </c>
      <c r="J84" s="20" t="str">
        <f t="shared" si="3"/>
        <v>B2</v>
      </c>
      <c r="K84" s="21" t="s">
        <v>135</v>
      </c>
    </row>
    <row r="85" spans="1:11" s="1" customFormat="1" ht="18.95" hidden="1" customHeight="1" x14ac:dyDescent="0.2">
      <c r="A85" s="2">
        <v>78</v>
      </c>
      <c r="B85" s="8" t="s">
        <v>214</v>
      </c>
      <c r="C85" s="9" t="s">
        <v>34</v>
      </c>
      <c r="D85" s="58">
        <v>34251</v>
      </c>
      <c r="E85" s="8">
        <v>4.5</v>
      </c>
      <c r="F85" s="4">
        <v>5.5</v>
      </c>
      <c r="G85" s="4">
        <v>5</v>
      </c>
      <c r="H85" s="18">
        <v>5</v>
      </c>
      <c r="I85" s="20">
        <f t="shared" si="2"/>
        <v>5</v>
      </c>
      <c r="J85" s="20" t="str">
        <f t="shared" si="3"/>
        <v>B1</v>
      </c>
      <c r="K85" s="22" t="s">
        <v>135</v>
      </c>
    </row>
    <row r="86" spans="1:11" s="1" customFormat="1" ht="18.95" hidden="1" customHeight="1" x14ac:dyDescent="0.2">
      <c r="A86" s="4">
        <v>79</v>
      </c>
      <c r="B86" s="2" t="s">
        <v>215</v>
      </c>
      <c r="C86" s="6" t="s">
        <v>14</v>
      </c>
      <c r="D86" s="57">
        <v>32059</v>
      </c>
      <c r="E86" s="2">
        <v>4.5</v>
      </c>
      <c r="F86" s="4">
        <v>8.5</v>
      </c>
      <c r="G86" s="4">
        <v>7</v>
      </c>
      <c r="H86" s="18">
        <v>7.5</v>
      </c>
      <c r="I86" s="20">
        <f t="shared" si="2"/>
        <v>6.9</v>
      </c>
      <c r="J86" s="20" t="str">
        <f t="shared" si="3"/>
        <v>B2</v>
      </c>
      <c r="K86" s="21" t="s">
        <v>135</v>
      </c>
    </row>
    <row r="87" spans="1:11" s="1" customFormat="1" ht="18.95" hidden="1" customHeight="1" x14ac:dyDescent="0.2">
      <c r="A87" s="2">
        <v>80</v>
      </c>
      <c r="B87" s="8" t="s">
        <v>216</v>
      </c>
      <c r="C87" s="6" t="s">
        <v>390</v>
      </c>
      <c r="D87" s="57">
        <v>29773</v>
      </c>
      <c r="E87" s="2">
        <v>5.5</v>
      </c>
      <c r="F87" s="4">
        <v>8</v>
      </c>
      <c r="G87" s="4">
        <v>6.5</v>
      </c>
      <c r="H87" s="18">
        <v>4</v>
      </c>
      <c r="I87" s="20">
        <f t="shared" si="2"/>
        <v>6</v>
      </c>
      <c r="J87" s="20" t="str">
        <f t="shared" si="3"/>
        <v>B2</v>
      </c>
      <c r="K87" s="21" t="s">
        <v>135</v>
      </c>
    </row>
    <row r="88" spans="1:11" s="1" customFormat="1" ht="18.95" hidden="1" customHeight="1" x14ac:dyDescent="0.2">
      <c r="A88" s="4">
        <v>81</v>
      </c>
      <c r="B88" s="2" t="s">
        <v>217</v>
      </c>
      <c r="C88" s="6" t="s">
        <v>74</v>
      </c>
      <c r="D88" s="57">
        <v>36337</v>
      </c>
      <c r="E88" s="2">
        <v>4.5</v>
      </c>
      <c r="F88" s="4">
        <v>8.5</v>
      </c>
      <c r="G88" s="4">
        <v>8</v>
      </c>
      <c r="H88" s="18">
        <v>8</v>
      </c>
      <c r="I88" s="20">
        <f t="shared" si="2"/>
        <v>7.3</v>
      </c>
      <c r="J88" s="20" t="str">
        <f t="shared" si="3"/>
        <v>B2</v>
      </c>
      <c r="K88" s="21" t="s">
        <v>135</v>
      </c>
    </row>
    <row r="89" spans="1:11" ht="18.95" customHeight="1" x14ac:dyDescent="0.2">
      <c r="A89" s="2">
        <v>82</v>
      </c>
      <c r="B89" s="44" t="s">
        <v>218</v>
      </c>
      <c r="C89" s="48" t="s">
        <v>374</v>
      </c>
      <c r="D89" s="60">
        <v>30975</v>
      </c>
      <c r="E89" s="25">
        <v>4.5</v>
      </c>
      <c r="F89" s="25">
        <v>6</v>
      </c>
      <c r="G89" s="25">
        <v>6.5</v>
      </c>
      <c r="H89" s="26">
        <v>2.5</v>
      </c>
      <c r="I89" s="27">
        <f t="shared" si="2"/>
        <v>4.9000000000000004</v>
      </c>
      <c r="J89" s="27" t="str">
        <f t="shared" si="3"/>
        <v>B1</v>
      </c>
      <c r="K89" s="28" t="s">
        <v>136</v>
      </c>
    </row>
    <row r="90" spans="1:11" s="1" customFormat="1" ht="18.95" hidden="1" customHeight="1" x14ac:dyDescent="0.2">
      <c r="A90" s="4">
        <v>83</v>
      </c>
      <c r="B90" s="2" t="s">
        <v>219</v>
      </c>
      <c r="C90" s="9" t="s">
        <v>35</v>
      </c>
      <c r="D90" s="58">
        <v>32490</v>
      </c>
      <c r="E90" s="8">
        <v>5</v>
      </c>
      <c r="F90" s="4">
        <v>8</v>
      </c>
      <c r="G90" s="4">
        <v>6</v>
      </c>
      <c r="H90" s="18">
        <v>8</v>
      </c>
      <c r="I90" s="20">
        <f t="shared" si="2"/>
        <v>6.8</v>
      </c>
      <c r="J90" s="20" t="str">
        <f t="shared" si="3"/>
        <v>B2</v>
      </c>
      <c r="K90" s="22" t="s">
        <v>135</v>
      </c>
    </row>
    <row r="91" spans="1:11" s="1" customFormat="1" ht="18.95" hidden="1" customHeight="1" x14ac:dyDescent="0.2">
      <c r="A91" s="2">
        <v>84</v>
      </c>
      <c r="B91" s="8" t="s">
        <v>220</v>
      </c>
      <c r="C91" s="6" t="s">
        <v>111</v>
      </c>
      <c r="D91" s="57">
        <v>30675</v>
      </c>
      <c r="E91" s="2">
        <v>5</v>
      </c>
      <c r="F91" s="4">
        <v>7</v>
      </c>
      <c r="G91" s="4">
        <v>8</v>
      </c>
      <c r="H91" s="18">
        <v>5.5</v>
      </c>
      <c r="I91" s="20">
        <f t="shared" si="2"/>
        <v>6.4</v>
      </c>
      <c r="J91" s="20" t="str">
        <f t="shared" si="3"/>
        <v>B2</v>
      </c>
      <c r="K91" s="21" t="s">
        <v>135</v>
      </c>
    </row>
    <row r="92" spans="1:11" s="1" customFormat="1" ht="18.95" hidden="1" customHeight="1" x14ac:dyDescent="0.2">
      <c r="A92" s="4">
        <v>85</v>
      </c>
      <c r="B92" s="2" t="s">
        <v>221</v>
      </c>
      <c r="C92" s="6" t="s">
        <v>8</v>
      </c>
      <c r="D92" s="57">
        <v>28788</v>
      </c>
      <c r="E92" s="2">
        <v>4.5</v>
      </c>
      <c r="F92" s="4">
        <v>7.5</v>
      </c>
      <c r="G92" s="4">
        <v>7</v>
      </c>
      <c r="H92" s="18">
        <v>8</v>
      </c>
      <c r="I92" s="20">
        <f t="shared" si="2"/>
        <v>6.8</v>
      </c>
      <c r="J92" s="20" t="str">
        <f t="shared" si="3"/>
        <v>B2</v>
      </c>
      <c r="K92" s="21" t="s">
        <v>135</v>
      </c>
    </row>
    <row r="93" spans="1:11" s="1" customFormat="1" ht="18.95" hidden="1" customHeight="1" x14ac:dyDescent="0.2">
      <c r="A93" s="2">
        <v>86</v>
      </c>
      <c r="B93" s="8" t="s">
        <v>222</v>
      </c>
      <c r="C93" s="6" t="s">
        <v>75</v>
      </c>
      <c r="D93" s="57">
        <v>31268</v>
      </c>
      <c r="E93" s="2">
        <v>6</v>
      </c>
      <c r="F93" s="4">
        <v>8</v>
      </c>
      <c r="G93" s="4">
        <v>6.5</v>
      </c>
      <c r="H93" s="18">
        <v>7</v>
      </c>
      <c r="I93" s="20">
        <f t="shared" si="2"/>
        <v>6.9</v>
      </c>
      <c r="J93" s="20" t="str">
        <f t="shared" si="3"/>
        <v>B2</v>
      </c>
      <c r="K93" s="21" t="s">
        <v>135</v>
      </c>
    </row>
    <row r="94" spans="1:11" s="1" customFormat="1" ht="18.95" hidden="1" customHeight="1" x14ac:dyDescent="0.2">
      <c r="A94" s="4">
        <v>87</v>
      </c>
      <c r="B94" s="2" t="s">
        <v>223</v>
      </c>
      <c r="C94" s="6" t="s">
        <v>36</v>
      </c>
      <c r="D94" s="57">
        <v>31606</v>
      </c>
      <c r="E94" s="2">
        <v>7</v>
      </c>
      <c r="F94" s="4">
        <v>8.5</v>
      </c>
      <c r="G94" s="4">
        <v>7.5</v>
      </c>
      <c r="H94" s="18">
        <v>8</v>
      </c>
      <c r="I94" s="20">
        <f t="shared" si="2"/>
        <v>7.8</v>
      </c>
      <c r="J94" s="20" t="str">
        <f t="shared" si="3"/>
        <v>C1</v>
      </c>
      <c r="K94" s="21" t="s">
        <v>135</v>
      </c>
    </row>
    <row r="95" spans="1:11" ht="18.95" customHeight="1" x14ac:dyDescent="0.2">
      <c r="A95" s="2">
        <v>88</v>
      </c>
      <c r="B95" s="44" t="s">
        <v>224</v>
      </c>
      <c r="C95" s="24" t="s">
        <v>383</v>
      </c>
      <c r="D95" s="59">
        <v>33613</v>
      </c>
      <c r="E95" s="25">
        <v>6</v>
      </c>
      <c r="F95" s="25">
        <v>7</v>
      </c>
      <c r="G95" s="25">
        <v>7.5</v>
      </c>
      <c r="H95" s="26">
        <v>5</v>
      </c>
      <c r="I95" s="27">
        <f t="shared" si="2"/>
        <v>6.4</v>
      </c>
      <c r="J95" s="27" t="str">
        <f t="shared" si="3"/>
        <v>B2</v>
      </c>
      <c r="K95" s="28" t="s">
        <v>136</v>
      </c>
    </row>
    <row r="96" spans="1:11" s="1" customFormat="1" ht="18.95" hidden="1" customHeight="1" x14ac:dyDescent="0.2">
      <c r="A96" s="4">
        <v>89</v>
      </c>
      <c r="B96" s="2" t="s">
        <v>225</v>
      </c>
      <c r="C96" s="6" t="s">
        <v>37</v>
      </c>
      <c r="D96" s="57">
        <v>33811</v>
      </c>
      <c r="E96" s="2">
        <v>4.5</v>
      </c>
      <c r="F96" s="4">
        <v>6.5</v>
      </c>
      <c r="G96" s="4">
        <v>7</v>
      </c>
      <c r="H96" s="18">
        <v>2</v>
      </c>
      <c r="I96" s="20">
        <f t="shared" si="2"/>
        <v>5</v>
      </c>
      <c r="J96" s="20" t="str">
        <f t="shared" si="3"/>
        <v>B1</v>
      </c>
      <c r="K96" s="21" t="s">
        <v>135</v>
      </c>
    </row>
    <row r="97" spans="1:11" ht="18.95" customHeight="1" x14ac:dyDescent="0.2">
      <c r="A97" s="2">
        <v>90</v>
      </c>
      <c r="B97" s="44" t="s">
        <v>226</v>
      </c>
      <c r="C97" s="49" t="s">
        <v>361</v>
      </c>
      <c r="D97" s="59">
        <v>32117</v>
      </c>
      <c r="E97" s="25">
        <v>5.5</v>
      </c>
      <c r="F97" s="25">
        <v>7</v>
      </c>
      <c r="G97" s="25">
        <v>7</v>
      </c>
      <c r="H97" s="26">
        <v>5</v>
      </c>
      <c r="I97" s="27">
        <f t="shared" si="2"/>
        <v>6.1</v>
      </c>
      <c r="J97" s="27" t="str">
        <f t="shared" si="3"/>
        <v>B2</v>
      </c>
      <c r="K97" s="28" t="s">
        <v>136</v>
      </c>
    </row>
    <row r="98" spans="1:11" ht="18.95" customHeight="1" x14ac:dyDescent="0.2">
      <c r="A98" s="4">
        <v>91</v>
      </c>
      <c r="B98" s="23" t="s">
        <v>227</v>
      </c>
      <c r="C98" s="49" t="s">
        <v>365</v>
      </c>
      <c r="D98" s="59">
        <v>33303</v>
      </c>
      <c r="E98" s="25">
        <v>5.5</v>
      </c>
      <c r="F98" s="25">
        <v>7.5</v>
      </c>
      <c r="G98" s="25">
        <v>6.5</v>
      </c>
      <c r="H98" s="26">
        <v>4.5</v>
      </c>
      <c r="I98" s="27">
        <f t="shared" si="2"/>
        <v>6</v>
      </c>
      <c r="J98" s="27" t="str">
        <f t="shared" si="3"/>
        <v>B2</v>
      </c>
      <c r="K98" s="28" t="s">
        <v>136</v>
      </c>
    </row>
    <row r="99" spans="1:11" s="1" customFormat="1" ht="18.95" hidden="1" customHeight="1" x14ac:dyDescent="0.2">
      <c r="A99" s="2">
        <v>92</v>
      </c>
      <c r="B99" s="8" t="s">
        <v>228</v>
      </c>
      <c r="C99" s="6" t="s">
        <v>15</v>
      </c>
      <c r="D99" s="57">
        <v>33335</v>
      </c>
      <c r="E99" s="2">
        <v>5</v>
      </c>
      <c r="F99" s="4">
        <v>7</v>
      </c>
      <c r="G99" s="4">
        <v>7</v>
      </c>
      <c r="H99" s="18">
        <v>6.5</v>
      </c>
      <c r="I99" s="20">
        <f t="shared" si="2"/>
        <v>6.4</v>
      </c>
      <c r="J99" s="20" t="str">
        <f t="shared" si="3"/>
        <v>B2</v>
      </c>
      <c r="K99" s="21" t="s">
        <v>135</v>
      </c>
    </row>
    <row r="100" spans="1:11" ht="18.95" customHeight="1" x14ac:dyDescent="0.2">
      <c r="A100" s="4">
        <v>93</v>
      </c>
      <c r="B100" s="23" t="s">
        <v>229</v>
      </c>
      <c r="C100" s="24" t="s">
        <v>339</v>
      </c>
      <c r="D100" s="59">
        <v>32652</v>
      </c>
      <c r="E100" s="25">
        <v>7</v>
      </c>
      <c r="F100" s="25">
        <v>8.5</v>
      </c>
      <c r="G100" s="25">
        <v>7.5</v>
      </c>
      <c r="H100" s="26">
        <v>8</v>
      </c>
      <c r="I100" s="27">
        <f t="shared" si="2"/>
        <v>7.8</v>
      </c>
      <c r="J100" s="27" t="str">
        <f t="shared" si="3"/>
        <v>C1</v>
      </c>
      <c r="K100" s="28" t="s">
        <v>136</v>
      </c>
    </row>
    <row r="101" spans="1:11" s="1" customFormat="1" ht="18.95" hidden="1" customHeight="1" x14ac:dyDescent="0.2">
      <c r="A101" s="2">
        <v>94</v>
      </c>
      <c r="B101" s="8" t="s">
        <v>230</v>
      </c>
      <c r="C101" s="6" t="s">
        <v>112</v>
      </c>
      <c r="D101" s="57">
        <v>33310</v>
      </c>
      <c r="E101" s="2">
        <v>5</v>
      </c>
      <c r="F101" s="4">
        <v>5.5</v>
      </c>
      <c r="G101" s="4">
        <v>6</v>
      </c>
      <c r="H101" s="18">
        <v>3.5</v>
      </c>
      <c r="I101" s="20">
        <f t="shared" si="2"/>
        <v>5</v>
      </c>
      <c r="J101" s="20" t="str">
        <f t="shared" si="3"/>
        <v>B1</v>
      </c>
      <c r="K101" s="21" t="s">
        <v>135</v>
      </c>
    </row>
    <row r="102" spans="1:11" s="1" customFormat="1" ht="18.95" hidden="1" customHeight="1" x14ac:dyDescent="0.2">
      <c r="A102" s="4">
        <v>95</v>
      </c>
      <c r="B102" s="2" t="s">
        <v>231</v>
      </c>
      <c r="C102" s="6" t="s">
        <v>38</v>
      </c>
      <c r="D102" s="57">
        <v>32865</v>
      </c>
      <c r="E102" s="2">
        <v>6</v>
      </c>
      <c r="F102" s="17">
        <v>6</v>
      </c>
      <c r="G102" s="17">
        <v>7</v>
      </c>
      <c r="H102" s="19">
        <v>6.5</v>
      </c>
      <c r="I102" s="20">
        <f t="shared" si="2"/>
        <v>6.4</v>
      </c>
      <c r="J102" s="20" t="str">
        <f t="shared" si="3"/>
        <v>B2</v>
      </c>
      <c r="K102" s="21" t="s">
        <v>135</v>
      </c>
    </row>
    <row r="103" spans="1:11" s="1" customFormat="1" ht="18.95" hidden="1" customHeight="1" x14ac:dyDescent="0.2">
      <c r="A103" s="2">
        <v>96</v>
      </c>
      <c r="B103" s="8" t="s">
        <v>232</v>
      </c>
      <c r="C103" s="6" t="s">
        <v>39</v>
      </c>
      <c r="D103" s="57">
        <v>28720</v>
      </c>
      <c r="E103" s="2">
        <v>5</v>
      </c>
      <c r="F103" s="4">
        <v>6</v>
      </c>
      <c r="G103" s="4">
        <v>4.5</v>
      </c>
      <c r="H103" s="18">
        <v>3</v>
      </c>
      <c r="I103" s="20">
        <f t="shared" si="2"/>
        <v>4.5999999999999996</v>
      </c>
      <c r="J103" s="20" t="str">
        <f t="shared" si="3"/>
        <v>B1</v>
      </c>
      <c r="K103" s="21" t="s">
        <v>135</v>
      </c>
    </row>
    <row r="104" spans="1:11" s="7" customFormat="1" ht="18.95" hidden="1" customHeight="1" x14ac:dyDescent="0.25">
      <c r="A104" s="4">
        <v>97</v>
      </c>
      <c r="B104" s="2" t="s">
        <v>233</v>
      </c>
      <c r="C104" s="6" t="s">
        <v>113</v>
      </c>
      <c r="D104" s="57">
        <v>31924</v>
      </c>
      <c r="E104" s="2">
        <v>3</v>
      </c>
      <c r="F104" s="4">
        <v>4.5</v>
      </c>
      <c r="G104" s="4">
        <v>6</v>
      </c>
      <c r="H104" s="18">
        <v>3.5</v>
      </c>
      <c r="I104" s="20">
        <f t="shared" si="2"/>
        <v>4.3</v>
      </c>
      <c r="J104" s="20" t="str">
        <f t="shared" si="3"/>
        <v>B1</v>
      </c>
      <c r="K104" s="21" t="s">
        <v>135</v>
      </c>
    </row>
    <row r="105" spans="1:11" s="7" customFormat="1" ht="18.95" hidden="1" customHeight="1" x14ac:dyDescent="0.25">
      <c r="A105" s="2">
        <v>98</v>
      </c>
      <c r="B105" s="8" t="s">
        <v>234</v>
      </c>
      <c r="C105" s="6" t="s">
        <v>82</v>
      </c>
      <c r="D105" s="57">
        <v>34200</v>
      </c>
      <c r="E105" s="2">
        <v>5</v>
      </c>
      <c r="F105" s="4">
        <v>4</v>
      </c>
      <c r="G105" s="4">
        <v>4.5</v>
      </c>
      <c r="H105" s="18">
        <v>2</v>
      </c>
      <c r="I105" s="20">
        <f t="shared" si="2"/>
        <v>3.9</v>
      </c>
      <c r="J105" s="20" t="str">
        <f t="shared" si="3"/>
        <v>A2</v>
      </c>
      <c r="K105" s="21" t="s">
        <v>135</v>
      </c>
    </row>
    <row r="106" spans="1:11" s="7" customFormat="1" ht="18.95" hidden="1" customHeight="1" x14ac:dyDescent="0.25">
      <c r="A106" s="4">
        <v>99</v>
      </c>
      <c r="B106" s="2" t="s">
        <v>235</v>
      </c>
      <c r="C106" s="6" t="s">
        <v>40</v>
      </c>
      <c r="D106" s="57">
        <v>31483</v>
      </c>
      <c r="E106" s="2">
        <v>6</v>
      </c>
      <c r="F106" s="4">
        <v>4.5</v>
      </c>
      <c r="G106" s="4">
        <v>8</v>
      </c>
      <c r="H106" s="18">
        <v>6.5</v>
      </c>
      <c r="I106" s="20">
        <f t="shared" si="2"/>
        <v>6.3</v>
      </c>
      <c r="J106" s="20" t="str">
        <f t="shared" si="3"/>
        <v>B2</v>
      </c>
      <c r="K106" s="21" t="s">
        <v>135</v>
      </c>
    </row>
    <row r="107" spans="1:11" s="7" customFormat="1" ht="18.95" hidden="1" customHeight="1" x14ac:dyDescent="0.25">
      <c r="A107" s="2">
        <v>100</v>
      </c>
      <c r="B107" s="8" t="s">
        <v>236</v>
      </c>
      <c r="C107" s="6" t="s">
        <v>76</v>
      </c>
      <c r="D107" s="57">
        <v>30172</v>
      </c>
      <c r="E107" s="2">
        <v>4.5</v>
      </c>
      <c r="F107" s="4">
        <v>6</v>
      </c>
      <c r="G107" s="4">
        <v>6.5</v>
      </c>
      <c r="H107" s="18">
        <v>1.5</v>
      </c>
      <c r="I107" s="20">
        <f t="shared" si="2"/>
        <v>4.5999999999999996</v>
      </c>
      <c r="J107" s="20" t="str">
        <f t="shared" si="3"/>
        <v>B1</v>
      </c>
      <c r="K107" s="21" t="s">
        <v>135</v>
      </c>
    </row>
    <row r="108" spans="1:11" s="29" customFormat="1" ht="18.95" customHeight="1" x14ac:dyDescent="0.25">
      <c r="A108" s="4">
        <v>101</v>
      </c>
      <c r="B108" s="23" t="s">
        <v>237</v>
      </c>
      <c r="C108" s="24" t="s">
        <v>391</v>
      </c>
      <c r="D108" s="59">
        <v>32205</v>
      </c>
      <c r="E108" s="25">
        <v>8</v>
      </c>
      <c r="F108" s="25">
        <v>5.5</v>
      </c>
      <c r="G108" s="25">
        <v>6</v>
      </c>
      <c r="H108" s="26">
        <v>4.5</v>
      </c>
      <c r="I108" s="27">
        <f t="shared" si="2"/>
        <v>6</v>
      </c>
      <c r="J108" s="27" t="str">
        <f t="shared" si="3"/>
        <v>B2</v>
      </c>
      <c r="K108" s="28" t="s">
        <v>136</v>
      </c>
    </row>
    <row r="109" spans="1:11" s="7" customFormat="1" ht="18.95" hidden="1" customHeight="1" x14ac:dyDescent="0.25">
      <c r="A109" s="2">
        <v>102</v>
      </c>
      <c r="B109" s="8" t="s">
        <v>238</v>
      </c>
      <c r="C109" s="6" t="s">
        <v>77</v>
      </c>
      <c r="D109" s="57">
        <v>30845</v>
      </c>
      <c r="E109" s="2">
        <v>5</v>
      </c>
      <c r="F109" s="4">
        <v>8</v>
      </c>
      <c r="G109" s="4">
        <v>7</v>
      </c>
      <c r="H109" s="18">
        <v>6</v>
      </c>
      <c r="I109" s="20">
        <f t="shared" si="2"/>
        <v>6.5</v>
      </c>
      <c r="J109" s="20" t="str">
        <f t="shared" si="3"/>
        <v>B2</v>
      </c>
      <c r="K109" s="21" t="s">
        <v>135</v>
      </c>
    </row>
    <row r="110" spans="1:11" s="7" customFormat="1" ht="18.95" hidden="1" customHeight="1" x14ac:dyDescent="0.25">
      <c r="A110" s="4">
        <v>103</v>
      </c>
      <c r="B110" s="2" t="s">
        <v>239</v>
      </c>
      <c r="C110" s="6" t="s">
        <v>78</v>
      </c>
      <c r="D110" s="57">
        <v>32237</v>
      </c>
      <c r="E110" s="2">
        <v>5.5</v>
      </c>
      <c r="F110" s="4">
        <v>7.5</v>
      </c>
      <c r="G110" s="4">
        <v>6.5</v>
      </c>
      <c r="H110" s="18">
        <v>4</v>
      </c>
      <c r="I110" s="20">
        <f t="shared" si="2"/>
        <v>5.9</v>
      </c>
      <c r="J110" s="20" t="str">
        <f t="shared" si="3"/>
        <v>B1</v>
      </c>
      <c r="K110" s="21" t="s">
        <v>135</v>
      </c>
    </row>
    <row r="111" spans="1:11" s="7" customFormat="1" ht="18.95" hidden="1" customHeight="1" x14ac:dyDescent="0.25">
      <c r="A111" s="2">
        <v>104</v>
      </c>
      <c r="B111" s="8" t="s">
        <v>240</v>
      </c>
      <c r="C111" s="6" t="s">
        <v>114</v>
      </c>
      <c r="D111" s="57">
        <v>30714</v>
      </c>
      <c r="E111" s="2">
        <v>4.5</v>
      </c>
      <c r="F111" s="4">
        <v>4</v>
      </c>
      <c r="G111" s="4">
        <v>5.5</v>
      </c>
      <c r="H111" s="18">
        <v>4</v>
      </c>
      <c r="I111" s="20">
        <f t="shared" si="2"/>
        <v>4.5</v>
      </c>
      <c r="J111" s="20" t="str">
        <f t="shared" si="3"/>
        <v>B1</v>
      </c>
      <c r="K111" s="21" t="s">
        <v>135</v>
      </c>
    </row>
    <row r="112" spans="1:11" s="7" customFormat="1" ht="18.95" hidden="1" customHeight="1" x14ac:dyDescent="0.25">
      <c r="A112" s="4">
        <v>105</v>
      </c>
      <c r="B112" s="2" t="s">
        <v>241</v>
      </c>
      <c r="C112" s="6" t="s">
        <v>115</v>
      </c>
      <c r="D112" s="57">
        <v>31145</v>
      </c>
      <c r="E112" s="2">
        <v>6.5</v>
      </c>
      <c r="F112" s="4">
        <v>5.5</v>
      </c>
      <c r="G112" s="4">
        <v>7</v>
      </c>
      <c r="H112" s="18">
        <v>4</v>
      </c>
      <c r="I112" s="20">
        <f t="shared" si="2"/>
        <v>5.8</v>
      </c>
      <c r="J112" s="20" t="str">
        <f t="shared" si="3"/>
        <v>B1</v>
      </c>
      <c r="K112" s="21" t="s">
        <v>135</v>
      </c>
    </row>
    <row r="113" spans="1:11" s="7" customFormat="1" ht="18.95" hidden="1" customHeight="1" x14ac:dyDescent="0.25">
      <c r="A113" s="2">
        <v>106</v>
      </c>
      <c r="B113" s="8" t="s">
        <v>242</v>
      </c>
      <c r="C113" s="6" t="s">
        <v>116</v>
      </c>
      <c r="D113" s="57">
        <v>31872</v>
      </c>
      <c r="E113" s="2">
        <v>6</v>
      </c>
      <c r="F113" s="4">
        <v>4</v>
      </c>
      <c r="G113" s="4">
        <v>6.5</v>
      </c>
      <c r="H113" s="18">
        <v>3</v>
      </c>
      <c r="I113" s="20">
        <f t="shared" si="2"/>
        <v>4.9000000000000004</v>
      </c>
      <c r="J113" s="20" t="str">
        <f t="shared" si="3"/>
        <v>B1</v>
      </c>
      <c r="K113" s="21" t="s">
        <v>135</v>
      </c>
    </row>
    <row r="114" spans="1:11" s="7" customFormat="1" ht="18.95" hidden="1" customHeight="1" x14ac:dyDescent="0.25">
      <c r="A114" s="4">
        <v>107</v>
      </c>
      <c r="B114" s="2" t="s">
        <v>243</v>
      </c>
      <c r="C114" s="6" t="s">
        <v>41</v>
      </c>
      <c r="D114" s="57">
        <v>31664</v>
      </c>
      <c r="E114" s="2">
        <v>6.5</v>
      </c>
      <c r="F114" s="4">
        <v>7.5</v>
      </c>
      <c r="G114" s="4">
        <v>8</v>
      </c>
      <c r="H114" s="18">
        <v>7</v>
      </c>
      <c r="I114" s="20">
        <f t="shared" si="2"/>
        <v>7.3</v>
      </c>
      <c r="J114" s="20" t="str">
        <f t="shared" si="3"/>
        <v>B2</v>
      </c>
      <c r="K114" s="21" t="s">
        <v>135</v>
      </c>
    </row>
    <row r="115" spans="1:11" s="29" customFormat="1" ht="18.95" customHeight="1" x14ac:dyDescent="0.25">
      <c r="A115" s="2">
        <v>108</v>
      </c>
      <c r="B115" s="44" t="s">
        <v>244</v>
      </c>
      <c r="C115" s="50" t="s">
        <v>400</v>
      </c>
      <c r="D115" s="61">
        <v>30252</v>
      </c>
      <c r="E115" s="25">
        <v>6.5</v>
      </c>
      <c r="F115" s="25">
        <v>8</v>
      </c>
      <c r="G115" s="25">
        <v>6</v>
      </c>
      <c r="H115" s="26">
        <v>3.5</v>
      </c>
      <c r="I115" s="27">
        <f t="shared" si="2"/>
        <v>6</v>
      </c>
      <c r="J115" s="27" t="str">
        <f t="shared" si="3"/>
        <v>B2</v>
      </c>
      <c r="K115" s="28" t="s">
        <v>136</v>
      </c>
    </row>
    <row r="116" spans="1:11" s="7" customFormat="1" ht="18.95" hidden="1" customHeight="1" x14ac:dyDescent="0.25">
      <c r="A116" s="4">
        <v>109</v>
      </c>
      <c r="B116" s="2" t="s">
        <v>245</v>
      </c>
      <c r="C116" s="6" t="s">
        <v>42</v>
      </c>
      <c r="D116" s="57">
        <v>35110</v>
      </c>
      <c r="E116" s="2">
        <v>4.5</v>
      </c>
      <c r="F116" s="4">
        <v>6</v>
      </c>
      <c r="G116" s="4">
        <v>6</v>
      </c>
      <c r="H116" s="18">
        <v>5.5</v>
      </c>
      <c r="I116" s="20">
        <f t="shared" si="2"/>
        <v>5.5</v>
      </c>
      <c r="J116" s="20" t="str">
        <f t="shared" si="3"/>
        <v>B1</v>
      </c>
      <c r="K116" s="21" t="s">
        <v>135</v>
      </c>
    </row>
    <row r="117" spans="1:11" s="7" customFormat="1" ht="18.95" hidden="1" customHeight="1" x14ac:dyDescent="0.25">
      <c r="A117" s="2">
        <v>110</v>
      </c>
      <c r="B117" s="8" t="s">
        <v>246</v>
      </c>
      <c r="C117" s="6" t="s">
        <v>79</v>
      </c>
      <c r="D117" s="57">
        <v>30720</v>
      </c>
      <c r="E117" s="2">
        <v>5.5</v>
      </c>
      <c r="F117" s="4">
        <v>5</v>
      </c>
      <c r="G117" s="4">
        <v>6.5</v>
      </c>
      <c r="H117" s="18">
        <v>4</v>
      </c>
      <c r="I117" s="20">
        <f t="shared" si="2"/>
        <v>5.3</v>
      </c>
      <c r="J117" s="20" t="str">
        <f t="shared" si="3"/>
        <v>B1</v>
      </c>
      <c r="K117" s="21" t="s">
        <v>135</v>
      </c>
    </row>
    <row r="118" spans="1:11" s="7" customFormat="1" ht="18.95" hidden="1" customHeight="1" x14ac:dyDescent="0.25">
      <c r="A118" s="4">
        <v>111</v>
      </c>
      <c r="B118" s="2" t="s">
        <v>247</v>
      </c>
      <c r="C118" s="6" t="s">
        <v>80</v>
      </c>
      <c r="D118" s="57">
        <v>32412</v>
      </c>
      <c r="E118" s="2">
        <v>6</v>
      </c>
      <c r="F118" s="4">
        <v>4</v>
      </c>
      <c r="G118" s="4">
        <v>5</v>
      </c>
      <c r="H118" s="18">
        <v>3.5</v>
      </c>
      <c r="I118" s="20">
        <f t="shared" si="2"/>
        <v>4.5999999999999996</v>
      </c>
      <c r="J118" s="20" t="str">
        <f t="shared" si="3"/>
        <v>B1</v>
      </c>
      <c r="K118" s="21" t="s">
        <v>135</v>
      </c>
    </row>
    <row r="119" spans="1:11" s="7" customFormat="1" ht="18.95" hidden="1" customHeight="1" x14ac:dyDescent="0.25">
      <c r="A119" s="2">
        <v>112</v>
      </c>
      <c r="B119" s="8" t="s">
        <v>248</v>
      </c>
      <c r="C119" s="6" t="s">
        <v>117</v>
      </c>
      <c r="D119" s="57">
        <v>34445</v>
      </c>
      <c r="E119" s="2">
        <v>4.5</v>
      </c>
      <c r="F119" s="4">
        <v>2</v>
      </c>
      <c r="G119" s="4">
        <v>6</v>
      </c>
      <c r="H119" s="18">
        <v>3</v>
      </c>
      <c r="I119" s="20">
        <f t="shared" si="2"/>
        <v>3.9</v>
      </c>
      <c r="J119" s="20" t="str">
        <f t="shared" si="3"/>
        <v>A2</v>
      </c>
      <c r="K119" s="21" t="s">
        <v>135</v>
      </c>
    </row>
    <row r="120" spans="1:11" s="29" customFormat="1" ht="18.95" customHeight="1" x14ac:dyDescent="0.25">
      <c r="A120" s="4">
        <v>113</v>
      </c>
      <c r="B120" s="23" t="s">
        <v>249</v>
      </c>
      <c r="C120" s="24" t="s">
        <v>379</v>
      </c>
      <c r="D120" s="59">
        <v>32141</v>
      </c>
      <c r="E120" s="25">
        <v>4.5</v>
      </c>
      <c r="F120" s="25">
        <v>4.5</v>
      </c>
      <c r="G120" s="25">
        <v>6</v>
      </c>
      <c r="H120" s="26">
        <v>3.5</v>
      </c>
      <c r="I120" s="27">
        <f t="shared" si="2"/>
        <v>4.5999999999999996</v>
      </c>
      <c r="J120" s="27" t="str">
        <f t="shared" si="3"/>
        <v>B1</v>
      </c>
      <c r="K120" s="28" t="s">
        <v>136</v>
      </c>
    </row>
    <row r="121" spans="1:11" s="7" customFormat="1" ht="18.95" hidden="1" customHeight="1" x14ac:dyDescent="0.25">
      <c r="A121" s="2">
        <v>114</v>
      </c>
      <c r="B121" s="8" t="s">
        <v>250</v>
      </c>
      <c r="C121" s="6" t="s">
        <v>81</v>
      </c>
      <c r="D121" s="57">
        <v>26645</v>
      </c>
      <c r="E121" s="2">
        <v>2.5</v>
      </c>
      <c r="F121" s="4">
        <v>4</v>
      </c>
      <c r="G121" s="4">
        <v>5</v>
      </c>
      <c r="H121" s="18">
        <v>0.5</v>
      </c>
      <c r="I121" s="20">
        <f t="shared" si="2"/>
        <v>3</v>
      </c>
      <c r="J121" s="20" t="str">
        <f t="shared" si="3"/>
        <v>A2</v>
      </c>
      <c r="K121" s="21" t="s">
        <v>135</v>
      </c>
    </row>
    <row r="122" spans="1:11" s="29" customFormat="1" ht="18.95" customHeight="1" x14ac:dyDescent="0.25">
      <c r="A122" s="4">
        <v>115</v>
      </c>
      <c r="B122" s="23" t="s">
        <v>251</v>
      </c>
      <c r="C122" s="46" t="s">
        <v>367</v>
      </c>
      <c r="D122" s="59">
        <v>30977</v>
      </c>
      <c r="E122" s="25">
        <v>7</v>
      </c>
      <c r="F122" s="25">
        <v>5.5</v>
      </c>
      <c r="G122" s="25">
        <v>7</v>
      </c>
      <c r="H122" s="26">
        <v>4.5</v>
      </c>
      <c r="I122" s="27">
        <f t="shared" si="2"/>
        <v>6</v>
      </c>
      <c r="J122" s="27" t="str">
        <f t="shared" si="3"/>
        <v>B2</v>
      </c>
      <c r="K122" s="28" t="s">
        <v>136</v>
      </c>
    </row>
    <row r="123" spans="1:11" s="7" customFormat="1" ht="18.95" hidden="1" customHeight="1" x14ac:dyDescent="0.25">
      <c r="A123" s="2">
        <v>116</v>
      </c>
      <c r="B123" s="8" t="s">
        <v>252</v>
      </c>
      <c r="C123" s="6" t="s">
        <v>43</v>
      </c>
      <c r="D123" s="57">
        <v>29529</v>
      </c>
      <c r="E123" s="2">
        <v>4.5</v>
      </c>
      <c r="F123" s="4">
        <v>2.5</v>
      </c>
      <c r="G123" s="4">
        <v>4.5</v>
      </c>
      <c r="H123" s="18">
        <v>2.5</v>
      </c>
      <c r="I123" s="20">
        <f t="shared" si="2"/>
        <v>3.5</v>
      </c>
      <c r="J123" s="20" t="str">
        <f t="shared" si="3"/>
        <v>A2</v>
      </c>
      <c r="K123" s="21" t="s">
        <v>135</v>
      </c>
    </row>
    <row r="124" spans="1:11" s="29" customFormat="1" ht="18.95" customHeight="1" x14ac:dyDescent="0.25">
      <c r="A124" s="4">
        <v>117</v>
      </c>
      <c r="B124" s="23" t="s">
        <v>253</v>
      </c>
      <c r="C124" s="24" t="s">
        <v>332</v>
      </c>
      <c r="D124" s="59">
        <v>33981</v>
      </c>
      <c r="E124" s="25">
        <v>7</v>
      </c>
      <c r="F124" s="25">
        <v>6</v>
      </c>
      <c r="G124" s="25">
        <v>8</v>
      </c>
      <c r="H124" s="26">
        <v>3</v>
      </c>
      <c r="I124" s="27">
        <f t="shared" si="2"/>
        <v>6</v>
      </c>
      <c r="J124" s="27" t="str">
        <f t="shared" si="3"/>
        <v>B2</v>
      </c>
      <c r="K124" s="28" t="s">
        <v>136</v>
      </c>
    </row>
    <row r="125" spans="1:11" s="7" customFormat="1" ht="18.95" hidden="1" customHeight="1" x14ac:dyDescent="0.25">
      <c r="A125" s="2">
        <v>118</v>
      </c>
      <c r="B125" s="8" t="s">
        <v>254</v>
      </c>
      <c r="C125" s="6" t="s">
        <v>134</v>
      </c>
      <c r="D125" s="57">
        <v>35333</v>
      </c>
      <c r="E125" s="2">
        <v>4.5</v>
      </c>
      <c r="F125" s="4">
        <v>5</v>
      </c>
      <c r="G125" s="4">
        <v>6.5</v>
      </c>
      <c r="H125" s="18">
        <v>2</v>
      </c>
      <c r="I125" s="20">
        <f t="shared" si="2"/>
        <v>4.5</v>
      </c>
      <c r="J125" s="20" t="str">
        <f t="shared" si="3"/>
        <v>B1</v>
      </c>
      <c r="K125" s="21" t="s">
        <v>135</v>
      </c>
    </row>
    <row r="126" spans="1:11" s="7" customFormat="1" ht="18.95" hidden="1" customHeight="1" x14ac:dyDescent="0.25">
      <c r="A126" s="4">
        <v>119</v>
      </c>
      <c r="B126" s="2" t="s">
        <v>255</v>
      </c>
      <c r="C126" s="6" t="s">
        <v>44</v>
      </c>
      <c r="D126" s="57">
        <v>28474</v>
      </c>
      <c r="E126" s="2">
        <v>4.5</v>
      </c>
      <c r="F126" s="4">
        <v>5</v>
      </c>
      <c r="G126" s="4">
        <v>6.5</v>
      </c>
      <c r="H126" s="18">
        <v>2</v>
      </c>
      <c r="I126" s="20">
        <f t="shared" si="2"/>
        <v>4.5</v>
      </c>
      <c r="J126" s="20" t="str">
        <f t="shared" si="3"/>
        <v>B1</v>
      </c>
      <c r="K126" s="21" t="s">
        <v>135</v>
      </c>
    </row>
    <row r="127" spans="1:11" s="29" customFormat="1" ht="18.95" customHeight="1" x14ac:dyDescent="0.25">
      <c r="A127" s="2">
        <v>120</v>
      </c>
      <c r="B127" s="44" t="s">
        <v>256</v>
      </c>
      <c r="C127" s="24" t="s">
        <v>348</v>
      </c>
      <c r="D127" s="59">
        <v>31729</v>
      </c>
      <c r="E127" s="25">
        <v>6</v>
      </c>
      <c r="F127" s="25">
        <v>8</v>
      </c>
      <c r="G127" s="25">
        <v>8.5</v>
      </c>
      <c r="H127" s="26">
        <v>8.5</v>
      </c>
      <c r="I127" s="27">
        <f t="shared" si="2"/>
        <v>7.8</v>
      </c>
      <c r="J127" s="27" t="str">
        <f t="shared" si="3"/>
        <v>C1</v>
      </c>
      <c r="K127" s="28" t="s">
        <v>136</v>
      </c>
    </row>
    <row r="128" spans="1:11" s="29" customFormat="1" ht="18.95" customHeight="1" x14ac:dyDescent="0.25">
      <c r="A128" s="4">
        <v>121</v>
      </c>
      <c r="B128" s="23" t="s">
        <v>257</v>
      </c>
      <c r="C128" s="24" t="s">
        <v>353</v>
      </c>
      <c r="D128" s="59">
        <v>33405</v>
      </c>
      <c r="E128" s="25">
        <v>4.5</v>
      </c>
      <c r="F128" s="25">
        <v>4.5</v>
      </c>
      <c r="G128" s="25">
        <v>6.5</v>
      </c>
      <c r="H128" s="26">
        <v>3.5</v>
      </c>
      <c r="I128" s="27">
        <f t="shared" si="2"/>
        <v>4.8</v>
      </c>
      <c r="J128" s="27" t="str">
        <f t="shared" si="3"/>
        <v>B1</v>
      </c>
      <c r="K128" s="28" t="s">
        <v>136</v>
      </c>
    </row>
    <row r="129" spans="1:11" s="7" customFormat="1" ht="18.95" hidden="1" customHeight="1" x14ac:dyDescent="0.25">
      <c r="A129" s="2">
        <v>122</v>
      </c>
      <c r="B129" s="8" t="s">
        <v>258</v>
      </c>
      <c r="C129" s="6" t="s">
        <v>133</v>
      </c>
      <c r="D129" s="57">
        <v>30765</v>
      </c>
      <c r="E129" s="2">
        <v>6.5</v>
      </c>
      <c r="F129" s="4">
        <v>4.5</v>
      </c>
      <c r="G129" s="4">
        <v>7</v>
      </c>
      <c r="H129" s="18">
        <v>3</v>
      </c>
      <c r="I129" s="20">
        <f t="shared" si="2"/>
        <v>5.3</v>
      </c>
      <c r="J129" s="20" t="str">
        <f t="shared" si="3"/>
        <v>B1</v>
      </c>
      <c r="K129" s="21" t="s">
        <v>135</v>
      </c>
    </row>
    <row r="130" spans="1:11" s="29" customFormat="1" ht="18.95" customHeight="1" x14ac:dyDescent="0.25">
      <c r="A130" s="4">
        <v>123</v>
      </c>
      <c r="B130" s="23" t="s">
        <v>259</v>
      </c>
      <c r="C130" s="24" t="s">
        <v>346</v>
      </c>
      <c r="D130" s="59">
        <v>31420</v>
      </c>
      <c r="E130" s="25">
        <v>5.5</v>
      </c>
      <c r="F130" s="25">
        <v>6.5</v>
      </c>
      <c r="G130" s="25">
        <v>7</v>
      </c>
      <c r="H130" s="26">
        <v>5</v>
      </c>
      <c r="I130" s="27">
        <f t="shared" si="2"/>
        <v>6</v>
      </c>
      <c r="J130" s="27" t="str">
        <f t="shared" si="3"/>
        <v>B2</v>
      </c>
      <c r="K130" s="28" t="s">
        <v>136</v>
      </c>
    </row>
    <row r="131" spans="1:11" s="29" customFormat="1" ht="18.95" customHeight="1" x14ac:dyDescent="0.25">
      <c r="A131" s="2">
        <v>124</v>
      </c>
      <c r="B131" s="44" t="s">
        <v>260</v>
      </c>
      <c r="C131" s="24" t="s">
        <v>340</v>
      </c>
      <c r="D131" s="59">
        <v>32917</v>
      </c>
      <c r="E131" s="25">
        <v>6.5</v>
      </c>
      <c r="F131" s="25">
        <v>6.5</v>
      </c>
      <c r="G131" s="25">
        <v>6.5</v>
      </c>
      <c r="H131" s="26">
        <v>6</v>
      </c>
      <c r="I131" s="27">
        <f t="shared" si="2"/>
        <v>6.4</v>
      </c>
      <c r="J131" s="27" t="str">
        <f t="shared" si="3"/>
        <v>B2</v>
      </c>
      <c r="K131" s="28" t="s">
        <v>136</v>
      </c>
    </row>
    <row r="132" spans="1:11" s="7" customFormat="1" ht="18.95" hidden="1" customHeight="1" x14ac:dyDescent="0.25">
      <c r="A132" s="4">
        <v>125</v>
      </c>
      <c r="B132" s="2" t="s">
        <v>261</v>
      </c>
      <c r="C132" s="6" t="s">
        <v>83</v>
      </c>
      <c r="D132" s="57">
        <v>32217</v>
      </c>
      <c r="E132" s="2">
        <v>6.5</v>
      </c>
      <c r="F132" s="4">
        <v>8.5</v>
      </c>
      <c r="G132" s="4">
        <v>6</v>
      </c>
      <c r="H132" s="18">
        <v>7</v>
      </c>
      <c r="I132" s="20">
        <f t="shared" si="2"/>
        <v>7</v>
      </c>
      <c r="J132" s="20" t="str">
        <f t="shared" si="3"/>
        <v>B2</v>
      </c>
      <c r="K132" s="21" t="s">
        <v>135</v>
      </c>
    </row>
    <row r="133" spans="1:11" s="7" customFormat="1" ht="18.95" hidden="1" customHeight="1" x14ac:dyDescent="0.25">
      <c r="A133" s="2">
        <v>126</v>
      </c>
      <c r="B133" s="8" t="s">
        <v>262</v>
      </c>
      <c r="C133" s="6" t="s">
        <v>132</v>
      </c>
      <c r="D133" s="57">
        <v>31752</v>
      </c>
      <c r="E133" s="2">
        <v>5</v>
      </c>
      <c r="F133" s="4">
        <v>6.5</v>
      </c>
      <c r="G133" s="4">
        <v>6</v>
      </c>
      <c r="H133" s="18">
        <v>1.5</v>
      </c>
      <c r="I133" s="20">
        <f t="shared" si="2"/>
        <v>4.8</v>
      </c>
      <c r="J133" s="20" t="str">
        <f t="shared" si="3"/>
        <v>B1</v>
      </c>
      <c r="K133" s="21" t="s">
        <v>135</v>
      </c>
    </row>
    <row r="134" spans="1:11" s="7" customFormat="1" ht="18.95" hidden="1" customHeight="1" x14ac:dyDescent="0.25">
      <c r="A134" s="4">
        <v>127</v>
      </c>
      <c r="B134" s="2" t="s">
        <v>263</v>
      </c>
      <c r="C134" s="6" t="s">
        <v>84</v>
      </c>
      <c r="D134" s="57">
        <v>30796</v>
      </c>
      <c r="E134" s="2">
        <v>5</v>
      </c>
      <c r="F134" s="4">
        <v>5.5</v>
      </c>
      <c r="G134" s="4">
        <v>6</v>
      </c>
      <c r="H134" s="18">
        <v>4</v>
      </c>
      <c r="I134" s="20">
        <f t="shared" si="2"/>
        <v>5.0999999999999996</v>
      </c>
      <c r="J134" s="20" t="str">
        <f t="shared" si="3"/>
        <v>B1</v>
      </c>
      <c r="K134" s="21" t="s">
        <v>135</v>
      </c>
    </row>
    <row r="135" spans="1:11" s="7" customFormat="1" ht="18.95" hidden="1" customHeight="1" x14ac:dyDescent="0.25">
      <c r="A135" s="2">
        <v>128</v>
      </c>
      <c r="B135" s="8" t="s">
        <v>264</v>
      </c>
      <c r="C135" s="6" t="s">
        <v>131</v>
      </c>
      <c r="D135" s="57">
        <v>28583</v>
      </c>
      <c r="E135" s="2">
        <v>5</v>
      </c>
      <c r="F135" s="4">
        <v>3</v>
      </c>
      <c r="G135" s="4">
        <v>6</v>
      </c>
      <c r="H135" s="18">
        <v>3.5</v>
      </c>
      <c r="I135" s="20">
        <f t="shared" si="2"/>
        <v>4.4000000000000004</v>
      </c>
      <c r="J135" s="20" t="str">
        <f t="shared" si="3"/>
        <v>B1</v>
      </c>
      <c r="K135" s="21" t="s">
        <v>135</v>
      </c>
    </row>
    <row r="136" spans="1:11" s="7" customFormat="1" ht="18.95" hidden="1" customHeight="1" x14ac:dyDescent="0.25">
      <c r="A136" s="4">
        <v>129</v>
      </c>
      <c r="B136" s="2" t="s">
        <v>265</v>
      </c>
      <c r="C136" s="6" t="s">
        <v>85</v>
      </c>
      <c r="D136" s="57">
        <v>30845</v>
      </c>
      <c r="E136" s="2">
        <v>5</v>
      </c>
      <c r="F136" s="4">
        <v>4</v>
      </c>
      <c r="G136" s="4">
        <v>8</v>
      </c>
      <c r="H136" s="18">
        <v>1</v>
      </c>
      <c r="I136" s="20">
        <f t="shared" si="2"/>
        <v>4.5</v>
      </c>
      <c r="J136" s="20" t="str">
        <f t="shared" si="3"/>
        <v>B1</v>
      </c>
      <c r="K136" s="21" t="s">
        <v>135</v>
      </c>
    </row>
    <row r="137" spans="1:11" s="7" customFormat="1" ht="18.95" hidden="1" customHeight="1" x14ac:dyDescent="0.25">
      <c r="A137" s="2">
        <v>130</v>
      </c>
      <c r="B137" s="8" t="s">
        <v>266</v>
      </c>
      <c r="C137" s="6" t="s">
        <v>86</v>
      </c>
      <c r="D137" s="57">
        <v>31899</v>
      </c>
      <c r="E137" s="2">
        <v>4.5</v>
      </c>
      <c r="F137" s="4">
        <v>3</v>
      </c>
      <c r="G137" s="4">
        <v>6</v>
      </c>
      <c r="H137" s="18">
        <v>2.5</v>
      </c>
      <c r="I137" s="20">
        <f t="shared" ref="I137:I200" si="4">ROUND(AVERAGE(E137:H137),1)</f>
        <v>4</v>
      </c>
      <c r="J137" s="20" t="str">
        <f t="shared" ref="J137:J200" si="5">IF(I137&gt;=9,"C2",IF(I137&gt;=7.5,"C1",IF(I137&gt;=6,"B2",IF(I137&gt;=4,"B1",IF(I137&gt;=2,"A2","A1")))))</f>
        <v>B1</v>
      </c>
      <c r="K137" s="21" t="s">
        <v>135</v>
      </c>
    </row>
    <row r="138" spans="1:11" s="29" customFormat="1" ht="18.95" customHeight="1" x14ac:dyDescent="0.25">
      <c r="A138" s="4">
        <v>131</v>
      </c>
      <c r="B138" s="23" t="s">
        <v>267</v>
      </c>
      <c r="C138" s="24" t="s">
        <v>370</v>
      </c>
      <c r="D138" s="59">
        <v>32177</v>
      </c>
      <c r="E138" s="25">
        <v>5</v>
      </c>
      <c r="F138" s="25">
        <v>8.5</v>
      </c>
      <c r="G138" s="25">
        <v>7</v>
      </c>
      <c r="H138" s="26">
        <v>4.5</v>
      </c>
      <c r="I138" s="27">
        <f t="shared" si="4"/>
        <v>6.3</v>
      </c>
      <c r="J138" s="27" t="str">
        <f t="shared" si="5"/>
        <v>B2</v>
      </c>
      <c r="K138" s="28" t="s">
        <v>136</v>
      </c>
    </row>
    <row r="139" spans="1:11" s="7" customFormat="1" ht="18.95" hidden="1" customHeight="1" x14ac:dyDescent="0.25">
      <c r="A139" s="2">
        <v>132</v>
      </c>
      <c r="B139" s="8" t="s">
        <v>268</v>
      </c>
      <c r="C139" s="6" t="s">
        <v>130</v>
      </c>
      <c r="D139" s="57">
        <v>33859</v>
      </c>
      <c r="E139" s="2">
        <v>5</v>
      </c>
      <c r="F139" s="4">
        <v>6.5</v>
      </c>
      <c r="G139" s="4">
        <v>7.5</v>
      </c>
      <c r="H139" s="18">
        <v>4.5</v>
      </c>
      <c r="I139" s="20">
        <f t="shared" si="4"/>
        <v>5.9</v>
      </c>
      <c r="J139" s="20" t="str">
        <f t="shared" si="5"/>
        <v>B1</v>
      </c>
      <c r="K139" s="21" t="s">
        <v>135</v>
      </c>
    </row>
    <row r="140" spans="1:11" s="29" customFormat="1" ht="18.95" customHeight="1" x14ac:dyDescent="0.25">
      <c r="A140" s="4">
        <v>133</v>
      </c>
      <c r="B140" s="23" t="s">
        <v>269</v>
      </c>
      <c r="C140" s="51" t="s">
        <v>343</v>
      </c>
      <c r="D140" s="59">
        <v>33549</v>
      </c>
      <c r="E140" s="25">
        <v>6</v>
      </c>
      <c r="F140" s="25">
        <v>8</v>
      </c>
      <c r="G140" s="25">
        <v>6</v>
      </c>
      <c r="H140" s="26">
        <v>7.5</v>
      </c>
      <c r="I140" s="27">
        <f t="shared" si="4"/>
        <v>6.9</v>
      </c>
      <c r="J140" s="27" t="str">
        <f t="shared" si="5"/>
        <v>B2</v>
      </c>
      <c r="K140" s="28" t="s">
        <v>136</v>
      </c>
    </row>
    <row r="141" spans="1:11" s="29" customFormat="1" ht="18.95" customHeight="1" x14ac:dyDescent="0.25">
      <c r="A141" s="2">
        <v>134</v>
      </c>
      <c r="B141" s="44" t="s">
        <v>270</v>
      </c>
      <c r="C141" s="49" t="s">
        <v>366</v>
      </c>
      <c r="D141" s="59">
        <v>32296</v>
      </c>
      <c r="E141" s="25">
        <v>7</v>
      </c>
      <c r="F141" s="25">
        <v>8</v>
      </c>
      <c r="G141" s="25">
        <v>7.5</v>
      </c>
      <c r="H141" s="26">
        <v>7.5</v>
      </c>
      <c r="I141" s="27">
        <f t="shared" si="4"/>
        <v>7.5</v>
      </c>
      <c r="J141" s="27" t="str">
        <f t="shared" si="5"/>
        <v>C1</v>
      </c>
      <c r="K141" s="28" t="s">
        <v>136</v>
      </c>
    </row>
    <row r="142" spans="1:11" s="29" customFormat="1" ht="18.95" customHeight="1" x14ac:dyDescent="0.25">
      <c r="A142" s="4">
        <v>135</v>
      </c>
      <c r="B142" s="23" t="s">
        <v>271</v>
      </c>
      <c r="C142" s="24" t="s">
        <v>356</v>
      </c>
      <c r="D142" s="59">
        <v>32717</v>
      </c>
      <c r="E142" s="25">
        <v>9</v>
      </c>
      <c r="F142" s="25">
        <v>6.5</v>
      </c>
      <c r="G142" s="25">
        <v>8</v>
      </c>
      <c r="H142" s="26">
        <v>4</v>
      </c>
      <c r="I142" s="27">
        <f t="shared" si="4"/>
        <v>6.9</v>
      </c>
      <c r="J142" s="27" t="str">
        <f t="shared" si="5"/>
        <v>B2</v>
      </c>
      <c r="K142" s="28" t="s">
        <v>136</v>
      </c>
    </row>
    <row r="143" spans="1:11" s="7" customFormat="1" ht="18.95" hidden="1" customHeight="1" x14ac:dyDescent="0.25">
      <c r="A143" s="2">
        <v>136</v>
      </c>
      <c r="B143" s="8" t="s">
        <v>272</v>
      </c>
      <c r="C143" s="6" t="s">
        <v>387</v>
      </c>
      <c r="D143" s="57">
        <v>34370</v>
      </c>
      <c r="E143" s="2">
        <v>6.5</v>
      </c>
      <c r="F143" s="4">
        <v>8.5</v>
      </c>
      <c r="G143" s="4">
        <v>8</v>
      </c>
      <c r="H143" s="18">
        <v>8.5</v>
      </c>
      <c r="I143" s="20">
        <f t="shared" si="4"/>
        <v>7.9</v>
      </c>
      <c r="J143" s="20" t="str">
        <f t="shared" si="5"/>
        <v>C1</v>
      </c>
      <c r="K143" s="21" t="s">
        <v>135</v>
      </c>
    </row>
    <row r="144" spans="1:11" s="29" customFormat="1" ht="18.95" customHeight="1" x14ac:dyDescent="0.25">
      <c r="A144" s="4">
        <v>137</v>
      </c>
      <c r="B144" s="23" t="s">
        <v>273</v>
      </c>
      <c r="C144" s="24" t="s">
        <v>347</v>
      </c>
      <c r="D144" s="59">
        <v>30964</v>
      </c>
      <c r="E144" s="25">
        <v>7</v>
      </c>
      <c r="F144" s="25">
        <v>5</v>
      </c>
      <c r="G144" s="25">
        <v>8.5</v>
      </c>
      <c r="H144" s="26">
        <v>3.5</v>
      </c>
      <c r="I144" s="27">
        <f t="shared" si="4"/>
        <v>6</v>
      </c>
      <c r="J144" s="27" t="str">
        <f t="shared" si="5"/>
        <v>B2</v>
      </c>
      <c r="K144" s="28" t="s">
        <v>136</v>
      </c>
    </row>
    <row r="145" spans="1:11" s="7" customFormat="1" ht="18.95" hidden="1" customHeight="1" x14ac:dyDescent="0.25">
      <c r="A145" s="2">
        <v>138</v>
      </c>
      <c r="B145" s="8" t="s">
        <v>274</v>
      </c>
      <c r="C145" s="11" t="s">
        <v>129</v>
      </c>
      <c r="D145" s="57">
        <v>31570</v>
      </c>
      <c r="E145" s="12">
        <v>4.5</v>
      </c>
      <c r="F145" s="4">
        <v>7</v>
      </c>
      <c r="G145" s="4">
        <v>5</v>
      </c>
      <c r="H145" s="18">
        <v>2.5</v>
      </c>
      <c r="I145" s="20">
        <f t="shared" si="4"/>
        <v>4.8</v>
      </c>
      <c r="J145" s="20" t="str">
        <f t="shared" si="5"/>
        <v>B1</v>
      </c>
      <c r="K145" s="21" t="s">
        <v>135</v>
      </c>
    </row>
    <row r="146" spans="1:11" s="7" customFormat="1" ht="18.95" hidden="1" customHeight="1" x14ac:dyDescent="0.25">
      <c r="A146" s="4">
        <v>139</v>
      </c>
      <c r="B146" s="2" t="s">
        <v>275</v>
      </c>
      <c r="C146" s="11" t="s">
        <v>87</v>
      </c>
      <c r="D146" s="57">
        <v>34403</v>
      </c>
      <c r="E146" s="12">
        <v>4.5</v>
      </c>
      <c r="F146" s="4">
        <v>6.5</v>
      </c>
      <c r="G146" s="4">
        <v>7</v>
      </c>
      <c r="H146" s="18">
        <v>6</v>
      </c>
      <c r="I146" s="20">
        <f t="shared" si="4"/>
        <v>6</v>
      </c>
      <c r="J146" s="20" t="str">
        <f t="shared" si="5"/>
        <v>B2</v>
      </c>
      <c r="K146" s="21" t="s">
        <v>135</v>
      </c>
    </row>
    <row r="147" spans="1:11" s="7" customFormat="1" ht="18.95" hidden="1" customHeight="1" x14ac:dyDescent="0.25">
      <c r="A147" s="2">
        <v>140</v>
      </c>
      <c r="B147" s="8" t="s">
        <v>276</v>
      </c>
      <c r="C147" s="11" t="s">
        <v>128</v>
      </c>
      <c r="D147" s="57">
        <v>32874</v>
      </c>
      <c r="E147" s="12">
        <v>6.5</v>
      </c>
      <c r="F147" s="4">
        <v>5</v>
      </c>
      <c r="G147" s="4">
        <v>8.5</v>
      </c>
      <c r="H147" s="18">
        <v>4.5</v>
      </c>
      <c r="I147" s="20">
        <f t="shared" si="4"/>
        <v>6.1</v>
      </c>
      <c r="J147" s="20" t="str">
        <f t="shared" si="5"/>
        <v>B2</v>
      </c>
      <c r="K147" s="21" t="s">
        <v>135</v>
      </c>
    </row>
    <row r="148" spans="1:11" s="7" customFormat="1" ht="18.95" hidden="1" customHeight="1" x14ac:dyDescent="0.25">
      <c r="A148" s="4">
        <v>141</v>
      </c>
      <c r="B148" s="2" t="s">
        <v>277</v>
      </c>
      <c r="C148" s="11" t="s">
        <v>88</v>
      </c>
      <c r="D148" s="57">
        <v>34499</v>
      </c>
      <c r="E148" s="12">
        <v>5.5</v>
      </c>
      <c r="F148" s="4">
        <v>4</v>
      </c>
      <c r="G148" s="4">
        <v>7</v>
      </c>
      <c r="H148" s="18">
        <v>5</v>
      </c>
      <c r="I148" s="20">
        <f t="shared" si="4"/>
        <v>5.4</v>
      </c>
      <c r="J148" s="20" t="str">
        <f t="shared" si="5"/>
        <v>B1</v>
      </c>
      <c r="K148" s="21" t="s">
        <v>135</v>
      </c>
    </row>
    <row r="149" spans="1:11" s="29" customFormat="1" ht="18.95" customHeight="1" x14ac:dyDescent="0.25">
      <c r="A149" s="2">
        <v>142</v>
      </c>
      <c r="B149" s="44" t="s">
        <v>278</v>
      </c>
      <c r="C149" s="45" t="s">
        <v>375</v>
      </c>
      <c r="D149" s="60">
        <v>33188</v>
      </c>
      <c r="E149" s="52">
        <v>8</v>
      </c>
      <c r="F149" s="25">
        <v>5.5</v>
      </c>
      <c r="G149" s="25">
        <v>6</v>
      </c>
      <c r="H149" s="26">
        <v>4.5</v>
      </c>
      <c r="I149" s="27">
        <f t="shared" si="4"/>
        <v>6</v>
      </c>
      <c r="J149" s="27" t="str">
        <f t="shared" si="5"/>
        <v>B2</v>
      </c>
      <c r="K149" s="28" t="s">
        <v>136</v>
      </c>
    </row>
    <row r="150" spans="1:11" s="29" customFormat="1" ht="18.95" customHeight="1" x14ac:dyDescent="0.25">
      <c r="A150" s="4">
        <v>143</v>
      </c>
      <c r="B150" s="23" t="s">
        <v>279</v>
      </c>
      <c r="C150" s="43" t="s">
        <v>352</v>
      </c>
      <c r="D150" s="59">
        <v>33215</v>
      </c>
      <c r="E150" s="52">
        <v>6</v>
      </c>
      <c r="F150" s="25">
        <v>3</v>
      </c>
      <c r="G150" s="25">
        <v>6.5</v>
      </c>
      <c r="H150" s="26">
        <v>3</v>
      </c>
      <c r="I150" s="27">
        <f t="shared" si="4"/>
        <v>4.5999999999999996</v>
      </c>
      <c r="J150" s="27" t="str">
        <f t="shared" si="5"/>
        <v>B1</v>
      </c>
      <c r="K150" s="28" t="s">
        <v>136</v>
      </c>
    </row>
    <row r="151" spans="1:11" s="29" customFormat="1" ht="18.95" customHeight="1" x14ac:dyDescent="0.25">
      <c r="A151" s="2">
        <v>144</v>
      </c>
      <c r="B151" s="44" t="s">
        <v>280</v>
      </c>
      <c r="C151" s="43" t="s">
        <v>333</v>
      </c>
      <c r="D151" s="59">
        <v>32608</v>
      </c>
      <c r="E151" s="52">
        <v>7</v>
      </c>
      <c r="F151" s="25">
        <v>6</v>
      </c>
      <c r="G151" s="25">
        <v>8.5</v>
      </c>
      <c r="H151" s="26">
        <v>7</v>
      </c>
      <c r="I151" s="27">
        <f t="shared" si="4"/>
        <v>7.1</v>
      </c>
      <c r="J151" s="27" t="str">
        <f t="shared" si="5"/>
        <v>B2</v>
      </c>
      <c r="K151" s="28" t="s">
        <v>136</v>
      </c>
    </row>
    <row r="152" spans="1:11" s="29" customFormat="1" ht="18.95" customHeight="1" x14ac:dyDescent="0.25">
      <c r="A152" s="4">
        <v>145</v>
      </c>
      <c r="B152" s="23" t="s">
        <v>281</v>
      </c>
      <c r="C152" s="45" t="s">
        <v>377</v>
      </c>
      <c r="D152" s="60">
        <v>32995</v>
      </c>
      <c r="E152" s="52">
        <v>6</v>
      </c>
      <c r="F152" s="25">
        <v>7.5</v>
      </c>
      <c r="G152" s="25">
        <v>7.5</v>
      </c>
      <c r="H152" s="26">
        <v>6</v>
      </c>
      <c r="I152" s="27">
        <f t="shared" si="4"/>
        <v>6.8</v>
      </c>
      <c r="J152" s="27" t="str">
        <f t="shared" si="5"/>
        <v>B2</v>
      </c>
      <c r="K152" s="28" t="s">
        <v>136</v>
      </c>
    </row>
    <row r="153" spans="1:11" s="29" customFormat="1" ht="18.95" customHeight="1" x14ac:dyDescent="0.25">
      <c r="A153" s="2">
        <v>146</v>
      </c>
      <c r="B153" s="44" t="s">
        <v>282</v>
      </c>
      <c r="C153" s="43" t="s">
        <v>359</v>
      </c>
      <c r="D153" s="59">
        <v>33948</v>
      </c>
      <c r="E153" s="52">
        <v>7</v>
      </c>
      <c r="F153" s="25">
        <v>8.5</v>
      </c>
      <c r="G153" s="25">
        <v>8.5</v>
      </c>
      <c r="H153" s="26">
        <v>8</v>
      </c>
      <c r="I153" s="27">
        <f t="shared" si="4"/>
        <v>8</v>
      </c>
      <c r="J153" s="27" t="str">
        <f t="shared" si="5"/>
        <v>C1</v>
      </c>
      <c r="K153" s="28" t="s">
        <v>136</v>
      </c>
    </row>
    <row r="154" spans="1:11" s="7" customFormat="1" ht="18.95" hidden="1" customHeight="1" x14ac:dyDescent="0.25">
      <c r="A154" s="4">
        <v>147</v>
      </c>
      <c r="B154" s="2" t="s">
        <v>283</v>
      </c>
      <c r="C154" s="11" t="s">
        <v>45</v>
      </c>
      <c r="D154" s="57">
        <v>32450</v>
      </c>
      <c r="E154" s="12">
        <v>3</v>
      </c>
      <c r="F154" s="4">
        <v>3</v>
      </c>
      <c r="G154" s="4">
        <v>5</v>
      </c>
      <c r="H154" s="18">
        <v>4</v>
      </c>
      <c r="I154" s="20">
        <f t="shared" si="4"/>
        <v>3.8</v>
      </c>
      <c r="J154" s="20" t="str">
        <f t="shared" si="5"/>
        <v>A2</v>
      </c>
      <c r="K154" s="21" t="s">
        <v>135</v>
      </c>
    </row>
    <row r="155" spans="1:11" s="7" customFormat="1" ht="18.95" hidden="1" customHeight="1" x14ac:dyDescent="0.25">
      <c r="A155" s="2">
        <v>148</v>
      </c>
      <c r="B155" s="8" t="s">
        <v>284</v>
      </c>
      <c r="C155" s="11" t="s">
        <v>127</v>
      </c>
      <c r="D155" s="57">
        <v>33156</v>
      </c>
      <c r="E155" s="12">
        <v>7</v>
      </c>
      <c r="F155" s="4">
        <v>8.5</v>
      </c>
      <c r="G155" s="4">
        <v>8.5</v>
      </c>
      <c r="H155" s="18">
        <v>8.5</v>
      </c>
      <c r="I155" s="20">
        <f t="shared" si="4"/>
        <v>8.1</v>
      </c>
      <c r="J155" s="20" t="str">
        <f t="shared" si="5"/>
        <v>C1</v>
      </c>
      <c r="K155" s="21" t="s">
        <v>135</v>
      </c>
    </row>
    <row r="156" spans="1:11" s="7" customFormat="1" ht="18.95" hidden="1" customHeight="1" x14ac:dyDescent="0.25">
      <c r="A156" s="4">
        <v>149</v>
      </c>
      <c r="B156" s="2" t="s">
        <v>285</v>
      </c>
      <c r="C156" s="11" t="s">
        <v>392</v>
      </c>
      <c r="D156" s="57">
        <v>31323</v>
      </c>
      <c r="E156" s="12">
        <v>6</v>
      </c>
      <c r="F156" s="4">
        <v>5</v>
      </c>
      <c r="G156" s="4">
        <v>6.5</v>
      </c>
      <c r="H156" s="18">
        <v>3</v>
      </c>
      <c r="I156" s="20">
        <f t="shared" si="4"/>
        <v>5.0999999999999996</v>
      </c>
      <c r="J156" s="20" t="str">
        <f t="shared" si="5"/>
        <v>B1</v>
      </c>
      <c r="K156" s="21" t="s">
        <v>135</v>
      </c>
    </row>
    <row r="157" spans="1:11" s="7" customFormat="1" ht="18.95" hidden="1" customHeight="1" x14ac:dyDescent="0.25">
      <c r="A157" s="2">
        <v>150</v>
      </c>
      <c r="B157" s="8" t="s">
        <v>286</v>
      </c>
      <c r="C157" s="11" t="s">
        <v>123</v>
      </c>
      <c r="D157" s="57">
        <v>31568</v>
      </c>
      <c r="E157" s="12">
        <v>4.5</v>
      </c>
      <c r="F157" s="4">
        <v>4</v>
      </c>
      <c r="G157" s="4">
        <v>5</v>
      </c>
      <c r="H157" s="18">
        <v>3.5</v>
      </c>
      <c r="I157" s="20">
        <f t="shared" si="4"/>
        <v>4.3</v>
      </c>
      <c r="J157" s="20" t="str">
        <f t="shared" si="5"/>
        <v>B1</v>
      </c>
      <c r="K157" s="21" t="s">
        <v>135</v>
      </c>
    </row>
    <row r="158" spans="1:11" s="7" customFormat="1" ht="18.95" hidden="1" customHeight="1" x14ac:dyDescent="0.25">
      <c r="A158" s="4">
        <v>151</v>
      </c>
      <c r="B158" s="2" t="s">
        <v>287</v>
      </c>
      <c r="C158" s="10" t="s">
        <v>49</v>
      </c>
      <c r="D158" s="57">
        <v>32616</v>
      </c>
      <c r="E158" s="12">
        <v>4.5</v>
      </c>
      <c r="F158" s="4">
        <v>5.5</v>
      </c>
      <c r="G158" s="4">
        <v>5</v>
      </c>
      <c r="H158" s="18">
        <v>3</v>
      </c>
      <c r="I158" s="20">
        <f t="shared" si="4"/>
        <v>4.5</v>
      </c>
      <c r="J158" s="20" t="str">
        <f t="shared" si="5"/>
        <v>B1</v>
      </c>
      <c r="K158" s="21" t="s">
        <v>135</v>
      </c>
    </row>
    <row r="159" spans="1:11" s="7" customFormat="1" ht="18.95" hidden="1" customHeight="1" x14ac:dyDescent="0.25">
      <c r="A159" s="2">
        <v>152</v>
      </c>
      <c r="B159" s="8" t="s">
        <v>288</v>
      </c>
      <c r="C159" s="11" t="s">
        <v>46</v>
      </c>
      <c r="D159" s="57">
        <v>30782</v>
      </c>
      <c r="E159" s="12">
        <v>5</v>
      </c>
      <c r="F159" s="4">
        <v>4</v>
      </c>
      <c r="G159" s="4">
        <v>6</v>
      </c>
      <c r="H159" s="18">
        <v>4</v>
      </c>
      <c r="I159" s="20">
        <f t="shared" si="4"/>
        <v>4.8</v>
      </c>
      <c r="J159" s="20" t="str">
        <f t="shared" si="5"/>
        <v>B1</v>
      </c>
      <c r="K159" s="21" t="s">
        <v>135</v>
      </c>
    </row>
    <row r="160" spans="1:11" s="7" customFormat="1" ht="18.95" hidden="1" customHeight="1" x14ac:dyDescent="0.25">
      <c r="A160" s="4">
        <v>153</v>
      </c>
      <c r="B160" s="2" t="s">
        <v>289</v>
      </c>
      <c r="C160" s="11" t="s">
        <v>47</v>
      </c>
      <c r="D160" s="57">
        <v>30170</v>
      </c>
      <c r="E160" s="12">
        <v>4.5</v>
      </c>
      <c r="F160" s="4">
        <v>7.5</v>
      </c>
      <c r="G160" s="4">
        <v>5</v>
      </c>
      <c r="H160" s="18">
        <v>4.5</v>
      </c>
      <c r="I160" s="20">
        <f t="shared" si="4"/>
        <v>5.4</v>
      </c>
      <c r="J160" s="20" t="str">
        <f t="shared" si="5"/>
        <v>B1</v>
      </c>
      <c r="K160" s="21" t="s">
        <v>135</v>
      </c>
    </row>
    <row r="161" spans="1:11" s="7" customFormat="1" ht="18.95" hidden="1" customHeight="1" x14ac:dyDescent="0.25">
      <c r="A161" s="2">
        <v>154</v>
      </c>
      <c r="B161" s="8" t="s">
        <v>290</v>
      </c>
      <c r="C161" s="11" t="s">
        <v>89</v>
      </c>
      <c r="D161" s="57">
        <v>29413</v>
      </c>
      <c r="E161" s="12">
        <v>5</v>
      </c>
      <c r="F161" s="4">
        <v>6.5</v>
      </c>
      <c r="G161" s="4">
        <v>5</v>
      </c>
      <c r="H161" s="18">
        <v>3.5</v>
      </c>
      <c r="I161" s="20">
        <f t="shared" si="4"/>
        <v>5</v>
      </c>
      <c r="J161" s="20" t="str">
        <f t="shared" si="5"/>
        <v>B1</v>
      </c>
      <c r="K161" s="21" t="s">
        <v>135</v>
      </c>
    </row>
    <row r="162" spans="1:11" s="29" customFormat="1" ht="18.95" customHeight="1" x14ac:dyDescent="0.25">
      <c r="A162" s="4">
        <v>155</v>
      </c>
      <c r="B162" s="23" t="s">
        <v>291</v>
      </c>
      <c r="C162" s="43" t="s">
        <v>344</v>
      </c>
      <c r="D162" s="59">
        <v>31605</v>
      </c>
      <c r="E162" s="52">
        <v>5.5</v>
      </c>
      <c r="F162" s="25">
        <v>7.5</v>
      </c>
      <c r="G162" s="25">
        <v>7.5</v>
      </c>
      <c r="H162" s="26">
        <v>4</v>
      </c>
      <c r="I162" s="27">
        <f t="shared" si="4"/>
        <v>6.1</v>
      </c>
      <c r="J162" s="27" t="str">
        <f t="shared" si="5"/>
        <v>B2</v>
      </c>
      <c r="K162" s="28" t="s">
        <v>136</v>
      </c>
    </row>
    <row r="163" spans="1:11" s="7" customFormat="1" ht="18.95" hidden="1" customHeight="1" x14ac:dyDescent="0.25">
      <c r="A163" s="2">
        <v>156</v>
      </c>
      <c r="B163" s="8" t="s">
        <v>292</v>
      </c>
      <c r="C163" s="11" t="s">
        <v>126</v>
      </c>
      <c r="D163" s="57">
        <v>33699</v>
      </c>
      <c r="E163" s="12">
        <v>5.5</v>
      </c>
      <c r="F163" s="4">
        <v>5.5</v>
      </c>
      <c r="G163" s="4">
        <v>8</v>
      </c>
      <c r="H163" s="18">
        <v>2.5</v>
      </c>
      <c r="I163" s="20">
        <f t="shared" si="4"/>
        <v>5.4</v>
      </c>
      <c r="J163" s="20" t="str">
        <f t="shared" si="5"/>
        <v>B1</v>
      </c>
      <c r="K163" s="21" t="s">
        <v>135</v>
      </c>
    </row>
    <row r="164" spans="1:11" s="29" customFormat="1" ht="18.95" customHeight="1" x14ac:dyDescent="0.25">
      <c r="A164" s="4">
        <v>157</v>
      </c>
      <c r="B164" s="23" t="s">
        <v>293</v>
      </c>
      <c r="C164" s="43" t="s">
        <v>368</v>
      </c>
      <c r="D164" s="59">
        <v>34450</v>
      </c>
      <c r="E164" s="52">
        <v>5.5</v>
      </c>
      <c r="F164" s="25">
        <v>3</v>
      </c>
      <c r="G164" s="25">
        <v>5.5</v>
      </c>
      <c r="H164" s="26">
        <v>1</v>
      </c>
      <c r="I164" s="27">
        <f t="shared" si="4"/>
        <v>3.8</v>
      </c>
      <c r="J164" s="27" t="str">
        <f t="shared" si="5"/>
        <v>A2</v>
      </c>
      <c r="K164" s="28" t="s">
        <v>136</v>
      </c>
    </row>
    <row r="165" spans="1:11" s="7" customFormat="1" ht="18.95" hidden="1" customHeight="1" x14ac:dyDescent="0.25">
      <c r="A165" s="2">
        <v>158</v>
      </c>
      <c r="B165" s="8" t="s">
        <v>294</v>
      </c>
      <c r="C165" s="11" t="s">
        <v>48</v>
      </c>
      <c r="D165" s="57">
        <v>33413</v>
      </c>
      <c r="E165" s="12">
        <v>6.5</v>
      </c>
      <c r="F165" s="4">
        <v>4</v>
      </c>
      <c r="G165" s="4">
        <v>7.5</v>
      </c>
      <c r="H165" s="18">
        <v>3.5</v>
      </c>
      <c r="I165" s="20">
        <f t="shared" si="4"/>
        <v>5.4</v>
      </c>
      <c r="J165" s="20" t="str">
        <f t="shared" si="5"/>
        <v>B1</v>
      </c>
      <c r="K165" s="21" t="s">
        <v>135</v>
      </c>
    </row>
    <row r="166" spans="1:11" s="7" customFormat="1" ht="18.95" hidden="1" customHeight="1" x14ac:dyDescent="0.25">
      <c r="A166" s="4">
        <v>159</v>
      </c>
      <c r="B166" s="2" t="s">
        <v>295</v>
      </c>
      <c r="C166" s="11" t="s">
        <v>90</v>
      </c>
      <c r="D166" s="57">
        <v>27955</v>
      </c>
      <c r="E166" s="12">
        <v>6</v>
      </c>
      <c r="F166" s="4">
        <v>6</v>
      </c>
      <c r="G166" s="4">
        <v>5</v>
      </c>
      <c r="H166" s="18">
        <v>4</v>
      </c>
      <c r="I166" s="20">
        <f t="shared" si="4"/>
        <v>5.3</v>
      </c>
      <c r="J166" s="20" t="str">
        <f t="shared" si="5"/>
        <v>B1</v>
      </c>
      <c r="K166" s="21" t="s">
        <v>135</v>
      </c>
    </row>
    <row r="167" spans="1:11" s="7" customFormat="1" ht="18.95" hidden="1" customHeight="1" x14ac:dyDescent="0.25">
      <c r="A167" s="2">
        <v>160</v>
      </c>
      <c r="B167" s="8" t="s">
        <v>296</v>
      </c>
      <c r="C167" s="11" t="s">
        <v>125</v>
      </c>
      <c r="D167" s="57">
        <v>33708</v>
      </c>
      <c r="E167" s="12">
        <v>5.5</v>
      </c>
      <c r="F167" s="4">
        <v>9</v>
      </c>
      <c r="G167" s="4">
        <v>8.5</v>
      </c>
      <c r="H167" s="18">
        <v>5</v>
      </c>
      <c r="I167" s="20">
        <f t="shared" si="4"/>
        <v>7</v>
      </c>
      <c r="J167" s="20" t="str">
        <f t="shared" si="5"/>
        <v>B2</v>
      </c>
      <c r="K167" s="21" t="s">
        <v>135</v>
      </c>
    </row>
    <row r="168" spans="1:11" s="7" customFormat="1" ht="18.95" hidden="1" customHeight="1" x14ac:dyDescent="0.25">
      <c r="A168" s="4">
        <v>161</v>
      </c>
      <c r="B168" s="2" t="s">
        <v>297</v>
      </c>
      <c r="C168" s="11" t="s">
        <v>124</v>
      </c>
      <c r="D168" s="57">
        <v>30001</v>
      </c>
      <c r="E168" s="12">
        <v>4.5</v>
      </c>
      <c r="F168" s="4">
        <v>6.5</v>
      </c>
      <c r="G168" s="4">
        <v>6</v>
      </c>
      <c r="H168" s="18">
        <v>5.5</v>
      </c>
      <c r="I168" s="20">
        <f t="shared" si="4"/>
        <v>5.6</v>
      </c>
      <c r="J168" s="20" t="str">
        <f t="shared" si="5"/>
        <v>B1</v>
      </c>
      <c r="K168" s="21" t="s">
        <v>135</v>
      </c>
    </row>
    <row r="169" spans="1:11" s="7" customFormat="1" ht="18.95" hidden="1" customHeight="1" x14ac:dyDescent="0.25">
      <c r="A169" s="2">
        <v>162</v>
      </c>
      <c r="B169" s="8" t="s">
        <v>298</v>
      </c>
      <c r="C169" s="11" t="s">
        <v>122</v>
      </c>
      <c r="D169" s="57">
        <v>32551</v>
      </c>
      <c r="E169" s="12">
        <v>5.5</v>
      </c>
      <c r="F169" s="4">
        <v>4.5</v>
      </c>
      <c r="G169" s="4">
        <v>6.5</v>
      </c>
      <c r="H169" s="18">
        <v>5</v>
      </c>
      <c r="I169" s="20">
        <f t="shared" si="4"/>
        <v>5.4</v>
      </c>
      <c r="J169" s="20" t="str">
        <f t="shared" si="5"/>
        <v>B1</v>
      </c>
      <c r="K169" s="21" t="s">
        <v>135</v>
      </c>
    </row>
    <row r="170" spans="1:11" s="29" customFormat="1" ht="18.95" customHeight="1" x14ac:dyDescent="0.25">
      <c r="A170" s="4">
        <v>163</v>
      </c>
      <c r="B170" s="23" t="s">
        <v>299</v>
      </c>
      <c r="C170" s="43" t="s">
        <v>355</v>
      </c>
      <c r="D170" s="59">
        <v>32003</v>
      </c>
      <c r="E170" s="52">
        <v>8.5</v>
      </c>
      <c r="F170" s="25">
        <v>6.5</v>
      </c>
      <c r="G170" s="25">
        <v>8.5</v>
      </c>
      <c r="H170" s="26">
        <v>3.5</v>
      </c>
      <c r="I170" s="27">
        <f t="shared" si="4"/>
        <v>6.8</v>
      </c>
      <c r="J170" s="27" t="str">
        <f t="shared" si="5"/>
        <v>B2</v>
      </c>
      <c r="K170" s="28" t="s">
        <v>136</v>
      </c>
    </row>
    <row r="171" spans="1:11" s="7" customFormat="1" ht="18.95" hidden="1" customHeight="1" x14ac:dyDescent="0.25">
      <c r="A171" s="2">
        <v>164</v>
      </c>
      <c r="B171" s="8" t="s">
        <v>300</v>
      </c>
      <c r="C171" s="11" t="s">
        <v>50</v>
      </c>
      <c r="D171" s="57">
        <v>32904</v>
      </c>
      <c r="E171" s="12">
        <v>5.5</v>
      </c>
      <c r="F171" s="4">
        <v>6</v>
      </c>
      <c r="G171" s="4">
        <v>4</v>
      </c>
      <c r="H171" s="18">
        <v>3.5</v>
      </c>
      <c r="I171" s="20">
        <f t="shared" si="4"/>
        <v>4.8</v>
      </c>
      <c r="J171" s="20" t="str">
        <f t="shared" si="5"/>
        <v>B1</v>
      </c>
      <c r="K171" s="21" t="s">
        <v>135</v>
      </c>
    </row>
    <row r="172" spans="1:11" s="7" customFormat="1" ht="18.95" hidden="1" customHeight="1" x14ac:dyDescent="0.25">
      <c r="A172" s="4">
        <v>165</v>
      </c>
      <c r="B172" s="2" t="s">
        <v>301</v>
      </c>
      <c r="C172" s="11" t="s">
        <v>121</v>
      </c>
      <c r="D172" s="57">
        <v>29134</v>
      </c>
      <c r="E172" s="12">
        <v>4.5</v>
      </c>
      <c r="F172" s="4">
        <v>4.5</v>
      </c>
      <c r="G172" s="4">
        <v>4</v>
      </c>
      <c r="H172" s="18">
        <v>2</v>
      </c>
      <c r="I172" s="20">
        <f t="shared" si="4"/>
        <v>3.8</v>
      </c>
      <c r="J172" s="20" t="str">
        <f t="shared" si="5"/>
        <v>A2</v>
      </c>
      <c r="K172" s="21" t="s">
        <v>135</v>
      </c>
    </row>
    <row r="173" spans="1:11" s="5" customFormat="1" ht="18.95" hidden="1" customHeight="1" x14ac:dyDescent="0.2">
      <c r="A173" s="2">
        <v>166</v>
      </c>
      <c r="B173" s="8" t="s">
        <v>302</v>
      </c>
      <c r="C173" s="6" t="s">
        <v>120</v>
      </c>
      <c r="D173" s="57">
        <v>29221</v>
      </c>
      <c r="E173" s="2">
        <v>4.5</v>
      </c>
      <c r="F173" s="2">
        <v>6.5</v>
      </c>
      <c r="G173" s="25">
        <v>6</v>
      </c>
      <c r="H173" s="18">
        <v>4.5</v>
      </c>
      <c r="I173" s="20">
        <f t="shared" si="4"/>
        <v>5.4</v>
      </c>
      <c r="J173" s="20" t="str">
        <f t="shared" si="5"/>
        <v>B1</v>
      </c>
      <c r="K173" s="21" t="s">
        <v>135</v>
      </c>
    </row>
    <row r="174" spans="1:11" s="5" customFormat="1" ht="18.95" hidden="1" customHeight="1" x14ac:dyDescent="0.2">
      <c r="A174" s="4">
        <v>167</v>
      </c>
      <c r="B174" s="2" t="s">
        <v>303</v>
      </c>
      <c r="C174" s="6" t="s">
        <v>51</v>
      </c>
      <c r="D174" s="57">
        <v>30997</v>
      </c>
      <c r="E174" s="2">
        <v>4.5</v>
      </c>
      <c r="F174" s="2">
        <v>5.5</v>
      </c>
      <c r="G174" s="4">
        <v>6.5</v>
      </c>
      <c r="H174" s="18">
        <v>2.5</v>
      </c>
      <c r="I174" s="20">
        <f t="shared" si="4"/>
        <v>4.8</v>
      </c>
      <c r="J174" s="20" t="str">
        <f t="shared" si="5"/>
        <v>B1</v>
      </c>
      <c r="K174" s="21" t="s">
        <v>135</v>
      </c>
    </row>
    <row r="175" spans="1:11" s="5" customFormat="1" ht="18.95" hidden="1" customHeight="1" x14ac:dyDescent="0.2">
      <c r="A175" s="2">
        <v>168</v>
      </c>
      <c r="B175" s="8" t="s">
        <v>304</v>
      </c>
      <c r="C175" s="6" t="s">
        <v>52</v>
      </c>
      <c r="D175" s="57">
        <v>33669</v>
      </c>
      <c r="E175" s="2">
        <v>5</v>
      </c>
      <c r="F175" s="2">
        <v>6</v>
      </c>
      <c r="G175" s="4">
        <v>7.5</v>
      </c>
      <c r="H175" s="18">
        <v>6</v>
      </c>
      <c r="I175" s="20">
        <f t="shared" si="4"/>
        <v>6.1</v>
      </c>
      <c r="J175" s="20" t="str">
        <f t="shared" si="5"/>
        <v>B2</v>
      </c>
      <c r="K175" s="21" t="s">
        <v>135</v>
      </c>
    </row>
    <row r="176" spans="1:11" s="5" customFormat="1" ht="18.95" hidden="1" customHeight="1" x14ac:dyDescent="0.2">
      <c r="A176" s="4">
        <v>169</v>
      </c>
      <c r="B176" s="2" t="s">
        <v>305</v>
      </c>
      <c r="C176" s="6" t="s">
        <v>119</v>
      </c>
      <c r="D176" s="57">
        <v>31988</v>
      </c>
      <c r="E176" s="2">
        <v>6.5</v>
      </c>
      <c r="F176" s="2">
        <v>9</v>
      </c>
      <c r="G176" s="4">
        <v>9</v>
      </c>
      <c r="H176" s="18">
        <v>5</v>
      </c>
      <c r="I176" s="20">
        <f t="shared" si="4"/>
        <v>7.4</v>
      </c>
      <c r="J176" s="20" t="str">
        <f t="shared" si="5"/>
        <v>B2</v>
      </c>
      <c r="K176" s="21" t="s">
        <v>135</v>
      </c>
    </row>
    <row r="177" spans="1:11" s="5" customFormat="1" ht="18.95" hidden="1" customHeight="1" x14ac:dyDescent="0.2">
      <c r="A177" s="2">
        <v>170</v>
      </c>
      <c r="B177" s="8" t="s">
        <v>306</v>
      </c>
      <c r="C177" s="6" t="s">
        <v>91</v>
      </c>
      <c r="D177" s="57">
        <v>34220</v>
      </c>
      <c r="E177" s="2">
        <v>6.5</v>
      </c>
      <c r="F177" s="2">
        <v>9</v>
      </c>
      <c r="G177" s="4">
        <v>8.5</v>
      </c>
      <c r="H177" s="18">
        <v>6</v>
      </c>
      <c r="I177" s="20">
        <f t="shared" si="4"/>
        <v>7.5</v>
      </c>
      <c r="J177" s="20" t="str">
        <f t="shared" si="5"/>
        <v>C1</v>
      </c>
      <c r="K177" s="21" t="s">
        <v>135</v>
      </c>
    </row>
    <row r="178" spans="1:11" s="5" customFormat="1" ht="18.95" hidden="1" customHeight="1" x14ac:dyDescent="0.2">
      <c r="A178" s="4">
        <v>171</v>
      </c>
      <c r="B178" s="2" t="s">
        <v>307</v>
      </c>
      <c r="C178" s="6" t="s">
        <v>92</v>
      </c>
      <c r="D178" s="57">
        <v>34029</v>
      </c>
      <c r="E178" s="2">
        <v>5</v>
      </c>
      <c r="F178" s="2">
        <v>4.5</v>
      </c>
      <c r="G178" s="4">
        <v>6.5</v>
      </c>
      <c r="H178" s="18">
        <v>3</v>
      </c>
      <c r="I178" s="20">
        <f t="shared" si="4"/>
        <v>4.8</v>
      </c>
      <c r="J178" s="20" t="str">
        <f t="shared" si="5"/>
        <v>B1</v>
      </c>
      <c r="K178" s="21" t="s">
        <v>135</v>
      </c>
    </row>
    <row r="179" spans="1:11" s="53" customFormat="1" ht="18.95" customHeight="1" x14ac:dyDescent="0.2">
      <c r="A179" s="2">
        <v>172</v>
      </c>
      <c r="B179" s="44" t="s">
        <v>308</v>
      </c>
      <c r="C179" s="24" t="s">
        <v>384</v>
      </c>
      <c r="D179" s="59">
        <v>28815</v>
      </c>
      <c r="E179" s="25">
        <v>5</v>
      </c>
      <c r="F179" s="23">
        <v>5</v>
      </c>
      <c r="G179" s="25">
        <v>6</v>
      </c>
      <c r="H179" s="26">
        <v>3</v>
      </c>
      <c r="I179" s="27">
        <f t="shared" si="4"/>
        <v>4.8</v>
      </c>
      <c r="J179" s="27" t="str">
        <f t="shared" si="5"/>
        <v>B1</v>
      </c>
      <c r="K179" s="28" t="s">
        <v>136</v>
      </c>
    </row>
    <row r="180" spans="1:11" s="53" customFormat="1" ht="18.95" customHeight="1" x14ac:dyDescent="0.2">
      <c r="A180" s="4">
        <v>173</v>
      </c>
      <c r="B180" s="23" t="s">
        <v>309</v>
      </c>
      <c r="C180" s="24" t="s">
        <v>378</v>
      </c>
      <c r="D180" s="59">
        <v>33120</v>
      </c>
      <c r="E180" s="25">
        <v>6.5</v>
      </c>
      <c r="F180" s="23">
        <v>6.5</v>
      </c>
      <c r="G180" s="25">
        <v>6</v>
      </c>
      <c r="H180" s="26">
        <v>5</v>
      </c>
      <c r="I180" s="27">
        <f t="shared" si="4"/>
        <v>6</v>
      </c>
      <c r="J180" s="27" t="str">
        <f t="shared" si="5"/>
        <v>B2</v>
      </c>
      <c r="K180" s="28" t="s">
        <v>136</v>
      </c>
    </row>
    <row r="181" spans="1:11" s="5" customFormat="1" ht="18.95" hidden="1" customHeight="1" x14ac:dyDescent="0.2">
      <c r="A181" s="2">
        <v>174</v>
      </c>
      <c r="B181" s="8" t="s">
        <v>310</v>
      </c>
      <c r="C181" s="6" t="s">
        <v>53</v>
      </c>
      <c r="D181" s="57">
        <v>26599</v>
      </c>
      <c r="E181" s="2">
        <v>2.5</v>
      </c>
      <c r="F181" s="2">
        <v>6</v>
      </c>
      <c r="G181" s="4">
        <v>5.5</v>
      </c>
      <c r="H181" s="18">
        <v>2</v>
      </c>
      <c r="I181" s="20">
        <f t="shared" si="4"/>
        <v>4</v>
      </c>
      <c r="J181" s="20" t="str">
        <f t="shared" si="5"/>
        <v>B1</v>
      </c>
      <c r="K181" s="21" t="s">
        <v>135</v>
      </c>
    </row>
    <row r="182" spans="1:11" s="5" customFormat="1" ht="18.95" hidden="1" customHeight="1" x14ac:dyDescent="0.2">
      <c r="A182" s="4">
        <v>175</v>
      </c>
      <c r="B182" s="2" t="s">
        <v>311</v>
      </c>
      <c r="C182" s="6" t="s">
        <v>54</v>
      </c>
      <c r="D182" s="57">
        <v>32139</v>
      </c>
      <c r="E182" s="2">
        <v>6</v>
      </c>
      <c r="F182" s="2">
        <v>5</v>
      </c>
      <c r="G182" s="4">
        <v>7</v>
      </c>
      <c r="H182" s="18">
        <v>5</v>
      </c>
      <c r="I182" s="20">
        <f t="shared" si="4"/>
        <v>5.8</v>
      </c>
      <c r="J182" s="20" t="str">
        <f t="shared" si="5"/>
        <v>B1</v>
      </c>
      <c r="K182" s="21" t="s">
        <v>135</v>
      </c>
    </row>
    <row r="183" spans="1:11" s="5" customFormat="1" ht="18.95" hidden="1" customHeight="1" x14ac:dyDescent="0.2">
      <c r="A183" s="2">
        <v>176</v>
      </c>
      <c r="B183" s="8" t="s">
        <v>312</v>
      </c>
      <c r="C183" s="6" t="s">
        <v>16</v>
      </c>
      <c r="D183" s="57">
        <v>33156</v>
      </c>
      <c r="E183" s="2">
        <v>5</v>
      </c>
      <c r="F183" s="2">
        <v>6</v>
      </c>
      <c r="G183" s="4">
        <v>6</v>
      </c>
      <c r="H183" s="18">
        <v>4</v>
      </c>
      <c r="I183" s="20">
        <f t="shared" si="4"/>
        <v>5.3</v>
      </c>
      <c r="J183" s="20" t="str">
        <f t="shared" si="5"/>
        <v>B1</v>
      </c>
      <c r="K183" s="21" t="s">
        <v>135</v>
      </c>
    </row>
    <row r="184" spans="1:11" s="5" customFormat="1" ht="18.95" hidden="1" customHeight="1" x14ac:dyDescent="0.2">
      <c r="A184" s="4">
        <v>177</v>
      </c>
      <c r="B184" s="2" t="s">
        <v>313</v>
      </c>
      <c r="C184" s="6" t="s">
        <v>118</v>
      </c>
      <c r="D184" s="57">
        <v>32977</v>
      </c>
      <c r="E184" s="2">
        <v>5</v>
      </c>
      <c r="F184" s="2">
        <v>6</v>
      </c>
      <c r="G184" s="4">
        <v>7</v>
      </c>
      <c r="H184" s="18">
        <v>5</v>
      </c>
      <c r="I184" s="20">
        <f t="shared" si="4"/>
        <v>5.8</v>
      </c>
      <c r="J184" s="20" t="str">
        <f t="shared" si="5"/>
        <v>B1</v>
      </c>
      <c r="K184" s="21" t="s">
        <v>135</v>
      </c>
    </row>
    <row r="185" spans="1:11" s="5" customFormat="1" ht="18.95" hidden="1" customHeight="1" x14ac:dyDescent="0.2">
      <c r="A185" s="2">
        <v>178</v>
      </c>
      <c r="B185" s="8" t="s">
        <v>314</v>
      </c>
      <c r="C185" s="6" t="s">
        <v>93</v>
      </c>
      <c r="D185" s="57">
        <v>30993</v>
      </c>
      <c r="E185" s="2">
        <v>4.5</v>
      </c>
      <c r="F185" s="2">
        <v>5</v>
      </c>
      <c r="G185" s="4">
        <v>4</v>
      </c>
      <c r="H185" s="18">
        <v>2</v>
      </c>
      <c r="I185" s="20">
        <f t="shared" si="4"/>
        <v>3.9</v>
      </c>
      <c r="J185" s="20" t="str">
        <f t="shared" si="5"/>
        <v>A2</v>
      </c>
      <c r="K185" s="21" t="s">
        <v>135</v>
      </c>
    </row>
    <row r="186" spans="1:11" s="53" customFormat="1" ht="18.95" customHeight="1" x14ac:dyDescent="0.2">
      <c r="A186" s="4">
        <v>179</v>
      </c>
      <c r="B186" s="23" t="s">
        <v>315</v>
      </c>
      <c r="C186" s="24" t="s">
        <v>350</v>
      </c>
      <c r="D186" s="59">
        <v>32785</v>
      </c>
      <c r="E186" s="25">
        <v>7</v>
      </c>
      <c r="F186" s="23">
        <v>8.5</v>
      </c>
      <c r="G186" s="25">
        <v>7.5</v>
      </c>
      <c r="H186" s="26">
        <v>7.5</v>
      </c>
      <c r="I186" s="27">
        <f t="shared" si="4"/>
        <v>7.6</v>
      </c>
      <c r="J186" s="27" t="str">
        <f t="shared" si="5"/>
        <v>C1</v>
      </c>
      <c r="K186" s="28" t="s">
        <v>136</v>
      </c>
    </row>
    <row r="187" spans="1:11" s="5" customFormat="1" ht="18.95" hidden="1" customHeight="1" x14ac:dyDescent="0.2">
      <c r="A187" s="2">
        <v>180</v>
      </c>
      <c r="B187" s="8" t="s">
        <v>316</v>
      </c>
      <c r="C187" s="6" t="s">
        <v>9</v>
      </c>
      <c r="D187" s="57">
        <v>32560</v>
      </c>
      <c r="E187" s="2">
        <v>6</v>
      </c>
      <c r="F187" s="2">
        <v>7.5</v>
      </c>
      <c r="G187" s="4">
        <v>7</v>
      </c>
      <c r="H187" s="18">
        <v>6.5</v>
      </c>
      <c r="I187" s="20">
        <f t="shared" si="4"/>
        <v>6.8</v>
      </c>
      <c r="J187" s="20" t="str">
        <f t="shared" si="5"/>
        <v>B2</v>
      </c>
      <c r="K187" s="21" t="s">
        <v>135</v>
      </c>
    </row>
    <row r="188" spans="1:11" s="5" customFormat="1" ht="18.95" hidden="1" customHeight="1" x14ac:dyDescent="0.2">
      <c r="A188" s="4">
        <v>181</v>
      </c>
      <c r="B188" s="2" t="s">
        <v>317</v>
      </c>
      <c r="C188" s="3" t="s">
        <v>55</v>
      </c>
      <c r="D188" s="57">
        <v>33414</v>
      </c>
      <c r="E188" s="2">
        <v>4.5</v>
      </c>
      <c r="F188" s="2">
        <v>8.5</v>
      </c>
      <c r="G188" s="4">
        <v>8</v>
      </c>
      <c r="H188" s="18">
        <v>6.5</v>
      </c>
      <c r="I188" s="20">
        <f t="shared" si="4"/>
        <v>6.9</v>
      </c>
      <c r="J188" s="20" t="str">
        <f t="shared" si="5"/>
        <v>B2</v>
      </c>
      <c r="K188" s="21" t="s">
        <v>135</v>
      </c>
    </row>
    <row r="189" spans="1:11" s="5" customFormat="1" ht="18.95" hidden="1" customHeight="1" x14ac:dyDescent="0.2">
      <c r="A189" s="2">
        <v>182</v>
      </c>
      <c r="B189" s="8" t="s">
        <v>318</v>
      </c>
      <c r="C189" s="3" t="s">
        <v>386</v>
      </c>
      <c r="D189" s="57">
        <v>37318</v>
      </c>
      <c r="E189" s="2">
        <v>6</v>
      </c>
      <c r="F189" s="4">
        <v>9</v>
      </c>
      <c r="G189" s="4">
        <v>6</v>
      </c>
      <c r="H189" s="18">
        <v>5.5</v>
      </c>
      <c r="I189" s="20">
        <f t="shared" si="4"/>
        <v>6.6</v>
      </c>
      <c r="J189" s="20" t="str">
        <f t="shared" si="5"/>
        <v>B2</v>
      </c>
      <c r="K189" s="21" t="s">
        <v>135</v>
      </c>
    </row>
    <row r="190" spans="1:11" s="53" customFormat="1" ht="18.95" customHeight="1" x14ac:dyDescent="0.2">
      <c r="A190" s="4">
        <v>183</v>
      </c>
      <c r="B190" s="23" t="s">
        <v>319</v>
      </c>
      <c r="C190" s="48" t="s">
        <v>372</v>
      </c>
      <c r="D190" s="60">
        <v>33393</v>
      </c>
      <c r="E190" s="25">
        <v>6.5</v>
      </c>
      <c r="F190" s="25">
        <v>8.5</v>
      </c>
      <c r="G190" s="25">
        <v>6</v>
      </c>
      <c r="H190" s="26">
        <v>6</v>
      </c>
      <c r="I190" s="27">
        <f t="shared" si="4"/>
        <v>6.8</v>
      </c>
      <c r="J190" s="27" t="str">
        <f t="shared" si="5"/>
        <v>B2</v>
      </c>
      <c r="K190" s="28" t="s">
        <v>136</v>
      </c>
    </row>
    <row r="191" spans="1:11" s="5" customFormat="1" ht="18.95" hidden="1" customHeight="1" x14ac:dyDescent="0.2">
      <c r="A191" s="2">
        <v>184</v>
      </c>
      <c r="B191" s="8" t="s">
        <v>320</v>
      </c>
      <c r="C191" s="3" t="s">
        <v>393</v>
      </c>
      <c r="D191" s="57">
        <v>30104</v>
      </c>
      <c r="E191" s="2">
        <v>4</v>
      </c>
      <c r="F191" s="4">
        <v>6</v>
      </c>
      <c r="G191" s="4">
        <v>7.5</v>
      </c>
      <c r="H191" s="18">
        <v>4.5</v>
      </c>
      <c r="I191" s="20">
        <f t="shared" si="4"/>
        <v>5.5</v>
      </c>
      <c r="J191" s="20" t="str">
        <f t="shared" si="5"/>
        <v>B1</v>
      </c>
      <c r="K191" s="21" t="s">
        <v>135</v>
      </c>
    </row>
    <row r="192" spans="1:11" s="5" customFormat="1" ht="18.95" hidden="1" customHeight="1" x14ac:dyDescent="0.2">
      <c r="A192" s="4">
        <v>185</v>
      </c>
      <c r="B192" s="2" t="s">
        <v>321</v>
      </c>
      <c r="C192" s="6" t="s">
        <v>17</v>
      </c>
      <c r="D192" s="57">
        <v>31839</v>
      </c>
      <c r="E192" s="2">
        <v>5</v>
      </c>
      <c r="F192" s="4">
        <v>6.5</v>
      </c>
      <c r="G192" s="4">
        <v>6.5</v>
      </c>
      <c r="H192" s="18">
        <v>7</v>
      </c>
      <c r="I192" s="20">
        <f t="shared" si="4"/>
        <v>6.3</v>
      </c>
      <c r="J192" s="20" t="str">
        <f t="shared" si="5"/>
        <v>B2</v>
      </c>
      <c r="K192" s="21" t="s">
        <v>135</v>
      </c>
    </row>
    <row r="193" spans="1:11" s="53" customFormat="1" ht="18.95" customHeight="1" x14ac:dyDescent="0.2">
      <c r="A193" s="2">
        <v>186</v>
      </c>
      <c r="B193" s="44" t="s">
        <v>322</v>
      </c>
      <c r="C193" s="48" t="s">
        <v>394</v>
      </c>
      <c r="D193" s="60">
        <v>29138</v>
      </c>
      <c r="E193" s="25">
        <v>6</v>
      </c>
      <c r="F193" s="25">
        <v>6.5</v>
      </c>
      <c r="G193" s="25">
        <v>6.5</v>
      </c>
      <c r="H193" s="26">
        <v>5</v>
      </c>
      <c r="I193" s="27">
        <f t="shared" si="4"/>
        <v>6</v>
      </c>
      <c r="J193" s="27" t="str">
        <f t="shared" si="5"/>
        <v>B2</v>
      </c>
      <c r="K193" s="28" t="s">
        <v>136</v>
      </c>
    </row>
    <row r="194" spans="1:11" s="5" customFormat="1" ht="18.95" hidden="1" customHeight="1" x14ac:dyDescent="0.2">
      <c r="A194" s="4">
        <v>187</v>
      </c>
      <c r="B194" s="2" t="s">
        <v>323</v>
      </c>
      <c r="C194" s="3" t="s">
        <v>56</v>
      </c>
      <c r="D194" s="57">
        <v>33107</v>
      </c>
      <c r="E194" s="2">
        <v>4.5</v>
      </c>
      <c r="F194" s="4">
        <v>6</v>
      </c>
      <c r="G194" s="4">
        <v>6</v>
      </c>
      <c r="H194" s="18">
        <v>4</v>
      </c>
      <c r="I194" s="20">
        <f t="shared" si="4"/>
        <v>5.0999999999999996</v>
      </c>
      <c r="J194" s="20" t="str">
        <f t="shared" si="5"/>
        <v>B1</v>
      </c>
      <c r="K194" s="21" t="s">
        <v>135</v>
      </c>
    </row>
    <row r="195" spans="1:11" s="5" customFormat="1" ht="18.95" hidden="1" customHeight="1" x14ac:dyDescent="0.2">
      <c r="A195" s="2">
        <v>188</v>
      </c>
      <c r="B195" s="8" t="s">
        <v>324</v>
      </c>
      <c r="C195" s="3" t="s">
        <v>57</v>
      </c>
      <c r="D195" s="57">
        <v>30064</v>
      </c>
      <c r="E195" s="2">
        <v>4.5</v>
      </c>
      <c r="F195" s="4">
        <v>5</v>
      </c>
      <c r="G195" s="4">
        <v>6.5</v>
      </c>
      <c r="H195" s="18">
        <v>4.5</v>
      </c>
      <c r="I195" s="20">
        <f t="shared" si="4"/>
        <v>5.0999999999999996</v>
      </c>
      <c r="J195" s="20" t="str">
        <f t="shared" si="5"/>
        <v>B1</v>
      </c>
      <c r="K195" s="21" t="s">
        <v>135</v>
      </c>
    </row>
    <row r="196" spans="1:11" s="5" customFormat="1" ht="18.95" hidden="1" customHeight="1" x14ac:dyDescent="0.2">
      <c r="A196" s="4">
        <v>189</v>
      </c>
      <c r="B196" s="2" t="s">
        <v>325</v>
      </c>
      <c r="C196" s="3" t="s">
        <v>11</v>
      </c>
      <c r="D196" s="57">
        <v>34514</v>
      </c>
      <c r="E196" s="2">
        <v>3</v>
      </c>
      <c r="F196" s="4">
        <v>5</v>
      </c>
      <c r="G196" s="4">
        <v>6</v>
      </c>
      <c r="H196" s="18">
        <v>2.5</v>
      </c>
      <c r="I196" s="20">
        <f t="shared" si="4"/>
        <v>4.0999999999999996</v>
      </c>
      <c r="J196" s="20" t="str">
        <f t="shared" si="5"/>
        <v>B1</v>
      </c>
      <c r="K196" s="21" t="s">
        <v>135</v>
      </c>
    </row>
    <row r="197" spans="1:11" s="53" customFormat="1" ht="18.95" customHeight="1" x14ac:dyDescent="0.2">
      <c r="A197" s="2">
        <v>190</v>
      </c>
      <c r="B197" s="44" t="s">
        <v>326</v>
      </c>
      <c r="C197" s="24" t="s">
        <v>338</v>
      </c>
      <c r="D197" s="59">
        <v>33207</v>
      </c>
      <c r="E197" s="25">
        <v>6</v>
      </c>
      <c r="F197" s="25">
        <v>9</v>
      </c>
      <c r="G197" s="25">
        <v>6</v>
      </c>
      <c r="H197" s="26">
        <v>6.5</v>
      </c>
      <c r="I197" s="27">
        <f t="shared" si="4"/>
        <v>6.9</v>
      </c>
      <c r="J197" s="27" t="str">
        <f t="shared" si="5"/>
        <v>B2</v>
      </c>
      <c r="K197" s="28" t="s">
        <v>136</v>
      </c>
    </row>
    <row r="198" spans="1:11" s="53" customFormat="1" ht="18.95" customHeight="1" x14ac:dyDescent="0.2">
      <c r="A198" s="4">
        <v>191</v>
      </c>
      <c r="B198" s="23" t="s">
        <v>327</v>
      </c>
      <c r="C198" s="24" t="s">
        <v>331</v>
      </c>
      <c r="D198" s="59">
        <v>31509</v>
      </c>
      <c r="E198" s="25">
        <v>6</v>
      </c>
      <c r="F198" s="25">
        <v>7</v>
      </c>
      <c r="G198" s="25">
        <v>6</v>
      </c>
      <c r="H198" s="26">
        <v>5</v>
      </c>
      <c r="I198" s="27">
        <f t="shared" si="4"/>
        <v>6</v>
      </c>
      <c r="J198" s="27" t="str">
        <f t="shared" si="5"/>
        <v>B2</v>
      </c>
      <c r="K198" s="28" t="s">
        <v>136</v>
      </c>
    </row>
    <row r="199" spans="1:11" s="5" customFormat="1" ht="18.95" hidden="1" customHeight="1" x14ac:dyDescent="0.2">
      <c r="A199" s="2">
        <v>192</v>
      </c>
      <c r="B199" s="8" t="s">
        <v>328</v>
      </c>
      <c r="C199" s="6" t="s">
        <v>7</v>
      </c>
      <c r="D199" s="57">
        <v>33900</v>
      </c>
      <c r="E199" s="2">
        <v>5</v>
      </c>
      <c r="F199" s="4">
        <v>6.5</v>
      </c>
      <c r="G199" s="4">
        <v>7</v>
      </c>
      <c r="H199" s="18">
        <v>6.5</v>
      </c>
      <c r="I199" s="20">
        <f t="shared" si="4"/>
        <v>6.3</v>
      </c>
      <c r="J199" s="20" t="str">
        <f t="shared" si="5"/>
        <v>B2</v>
      </c>
      <c r="K199" s="21" t="s">
        <v>135</v>
      </c>
    </row>
    <row r="200" spans="1:11" s="53" customFormat="1" ht="18.95" customHeight="1" x14ac:dyDescent="0.2">
      <c r="A200" s="4">
        <v>193</v>
      </c>
      <c r="B200" s="23" t="s">
        <v>329</v>
      </c>
      <c r="C200" s="24" t="s">
        <v>369</v>
      </c>
      <c r="D200" s="59">
        <v>33760</v>
      </c>
      <c r="E200" s="25">
        <v>6.5</v>
      </c>
      <c r="F200" s="25">
        <v>7.5</v>
      </c>
      <c r="G200" s="25">
        <v>6</v>
      </c>
      <c r="H200" s="26">
        <v>4.5</v>
      </c>
      <c r="I200" s="27">
        <f t="shared" si="4"/>
        <v>6.1</v>
      </c>
      <c r="J200" s="27" t="str">
        <f t="shared" si="5"/>
        <v>B2</v>
      </c>
      <c r="K200" s="28" t="s">
        <v>136</v>
      </c>
    </row>
    <row r="201" spans="1:11" s="53" customFormat="1" ht="18.95" customHeight="1" x14ac:dyDescent="0.2">
      <c r="A201" s="2">
        <v>194</v>
      </c>
      <c r="B201" s="44" t="s">
        <v>330</v>
      </c>
      <c r="C201" s="49" t="s">
        <v>362</v>
      </c>
      <c r="D201" s="59">
        <v>29317</v>
      </c>
      <c r="E201" s="25">
        <v>5.5</v>
      </c>
      <c r="F201" s="25">
        <v>5.5</v>
      </c>
      <c r="G201" s="54">
        <v>7</v>
      </c>
      <c r="H201" s="26">
        <v>6.5</v>
      </c>
      <c r="I201" s="27">
        <f t="shared" ref="I201" si="6">ROUND(AVERAGE(E201:H201),1)</f>
        <v>6.1</v>
      </c>
      <c r="J201" s="27" t="str">
        <f t="shared" ref="J201" si="7">IF(I201&gt;=9,"C2",IF(I201&gt;=7.5,"C1",IF(I201&gt;=6,"B2",IF(I201&gt;=4,"B1",IF(I201&gt;=2,"A2","A1")))))</f>
        <v>B2</v>
      </c>
      <c r="K201" s="28" t="s">
        <v>136</v>
      </c>
    </row>
    <row r="202" spans="1:11" hidden="1" x14ac:dyDescent="0.2">
      <c r="A202" s="63" t="s">
        <v>408</v>
      </c>
      <c r="B202" s="63"/>
      <c r="C202" s="63"/>
    </row>
    <row r="204" spans="1:11" x14ac:dyDescent="0.2">
      <c r="C204" s="62" t="s">
        <v>401</v>
      </c>
      <c r="D204" s="62" t="s">
        <v>406</v>
      </c>
      <c r="E204" s="62" t="s">
        <v>405</v>
      </c>
      <c r="F204" s="62" t="s">
        <v>403</v>
      </c>
      <c r="G204" s="62" t="s">
        <v>402</v>
      </c>
      <c r="H204" s="62" t="s">
        <v>404</v>
      </c>
    </row>
    <row r="205" spans="1:11" x14ac:dyDescent="0.2">
      <c r="C205" s="62" t="s">
        <v>407</v>
      </c>
      <c r="D205" s="62">
        <v>0</v>
      </c>
      <c r="E205" s="62">
        <v>14</v>
      </c>
      <c r="F205" s="62">
        <v>79</v>
      </c>
      <c r="G205" s="62">
        <v>80</v>
      </c>
      <c r="H205" s="62">
        <v>21</v>
      </c>
    </row>
  </sheetData>
  <autoFilter ref="A7:K202">
    <filterColumn colId="10">
      <filters>
        <filter val="LHS ĐHTB"/>
      </filters>
    </filterColumn>
  </autoFilter>
  <mergeCells count="5">
    <mergeCell ref="A1:C1"/>
    <mergeCell ref="A2:C2"/>
    <mergeCell ref="A4:K4"/>
    <mergeCell ref="A202:C202"/>
    <mergeCell ref="A5:K5"/>
  </mergeCells>
  <pageMargins left="0.33" right="0.2" top="0.32" bottom="0.3" header="0.19685039370078741" footer="0.24"/>
  <pageSetup paperSize="9" orientation="portrait" verticalDpi="0" r:id="rId1"/>
  <headerFooter>
    <oddFooter>&amp;C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 (2)</vt:lpstr>
      <vt:lpstr>'TONG HOP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2023-08-28T08:00:19Z</dcterms:modified>
</cp:coreProperties>
</file>